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5"/>
  </bookViews>
  <sheets>
    <sheet name="ZŠ Žitomířská" sheetId="1" r:id="rId1"/>
    <sheet name="ZŠ Tyršova" sheetId="2" r:id="rId2"/>
    <sheet name="MŠ Kollárova" sheetId="3" r:id="rId3"/>
    <sheet name="MŠ Liblice" sheetId="4" r:id="rId4"/>
    <sheet name="MŠ Sokolská" sheetId="5" r:id="rId5"/>
    <sheet name="ANNA -DD" sheetId="6" r:id="rId6"/>
    <sheet name="Městská knihovna" sheetId="7" r:id="rId7"/>
    <sheet name="MKIC" sheetId="8" r:id="rId8"/>
    <sheet name="Technické služby" sheetId="9" r:id="rId9"/>
    <sheet name="školní jídelna" sheetId="10" r:id="rId10"/>
  </sheets>
  <definedNames/>
  <calcPr fullCalcOnLoad="1"/>
</workbook>
</file>

<file path=xl/sharedStrings.xml><?xml version="1.0" encoding="utf-8"?>
<sst xmlns="http://schemas.openxmlformats.org/spreadsheetml/2006/main" count="566" uniqueCount="130">
  <si>
    <t>Příjmy:</t>
  </si>
  <si>
    <t>Příspěvek zřizovatele</t>
  </si>
  <si>
    <t>1.Q</t>
  </si>
  <si>
    <t>2.Q</t>
  </si>
  <si>
    <t>3.Q</t>
  </si>
  <si>
    <t>4.Q</t>
  </si>
  <si>
    <t xml:space="preserve">     Skutečnost</t>
  </si>
  <si>
    <t>Dotace od Kraje</t>
  </si>
  <si>
    <t>Úroky</t>
  </si>
  <si>
    <t>Výdaje:</t>
  </si>
  <si>
    <t>Platy zaměstnanců</t>
  </si>
  <si>
    <t>Sociální pojištění zaměstnanců</t>
  </si>
  <si>
    <t>Zdravotní pojištění zaměstnanců</t>
  </si>
  <si>
    <t>Potraviny</t>
  </si>
  <si>
    <t>Ochranné pomůcky</t>
  </si>
  <si>
    <t>Prádlo, oděv, obuv /ošatné/</t>
  </si>
  <si>
    <t>Knihy, uč. pomůcky, tisk</t>
  </si>
  <si>
    <t>Drobný hmotný dlouhodobý majetek</t>
  </si>
  <si>
    <t>Nákup materiálu jinde neuvedený</t>
  </si>
  <si>
    <t>Voda</t>
  </si>
  <si>
    <t>Plyn</t>
  </si>
  <si>
    <t>Elektrická energie</t>
  </si>
  <si>
    <t>Pohonné hmoty a maziva</t>
  </si>
  <si>
    <t>Služby pošt</t>
  </si>
  <si>
    <t>Služby telekomunikací</t>
  </si>
  <si>
    <t>Služby peněžních ústavů</t>
  </si>
  <si>
    <t>Nájemné</t>
  </si>
  <si>
    <t>Konzultační, porad. a právní služby</t>
  </si>
  <si>
    <t>Služby školení a vzdělávání</t>
  </si>
  <si>
    <t>Služby zpracování dat</t>
  </si>
  <si>
    <t>Nákup služeb jinde neuvedený</t>
  </si>
  <si>
    <t>Opravy a udržování</t>
  </si>
  <si>
    <t>Programové vybavení</t>
  </si>
  <si>
    <t>Cestovné</t>
  </si>
  <si>
    <t>Pohoštění</t>
  </si>
  <si>
    <t>Ostatní nákupy jinde nezařazené</t>
  </si>
  <si>
    <t>Nákup kolků</t>
  </si>
  <si>
    <t>Platby daní a poplatků</t>
  </si>
  <si>
    <t>Odpisy</t>
  </si>
  <si>
    <t xml:space="preserve">Ostatní výdaje </t>
  </si>
  <si>
    <t>VÝDAJE CELKEM</t>
  </si>
  <si>
    <t>HOSPODÁŘSKÝ  VÝSLEDEK</t>
  </si>
  <si>
    <t>PŘÍJMY CELKEM</t>
  </si>
  <si>
    <t>*číslo účtu PO</t>
  </si>
  <si>
    <t>sestavil/a dne: ……………………………………………..</t>
  </si>
  <si>
    <t>podpis: ………………………………………………………</t>
  </si>
  <si>
    <t>převzal/a dne: ……………………………………………..</t>
  </si>
  <si>
    <t>Rozpočet schválený</t>
  </si>
  <si>
    <t>Rozpočet po změnách</t>
  </si>
  <si>
    <t>Název přísp. org.: ZŠ Žitomířská,Český Brod</t>
  </si>
  <si>
    <t>zodpovědná osoba:Mgr. Čutková</t>
  </si>
  <si>
    <t>Dotace od Úřadu práce</t>
  </si>
  <si>
    <t>Příspěvky rodičů -školní družina</t>
  </si>
  <si>
    <t>Příspěvky rodičů - školní klub</t>
  </si>
  <si>
    <t>nájemné školník</t>
  </si>
  <si>
    <t>FKSP</t>
  </si>
  <si>
    <t>Odvody z odpisů</t>
  </si>
  <si>
    <t>Název přísp. org.: ZŠ Tyršova,Český Brod</t>
  </si>
  <si>
    <t>Zodpovědná osoba: Mgr. Dušek</t>
  </si>
  <si>
    <t>Název přísp. org.: Školní jídelna Žitomířská,Český Brod</t>
  </si>
  <si>
    <t>Název přísp. org.: MŠ Kollárova,Český Brod</t>
  </si>
  <si>
    <t>Zodpovědná osoba: Mgr.Braunerová</t>
  </si>
  <si>
    <t>Příspěvky rodičů -stravné</t>
  </si>
  <si>
    <t>Příspěvky rodičů - školné</t>
  </si>
  <si>
    <t>Dohody</t>
  </si>
  <si>
    <t>Název přísp. org.: MŠ Liblice,Český Brod</t>
  </si>
  <si>
    <t>Zodpovědná osoba: p. Majerová</t>
  </si>
  <si>
    <t>Název přísp. org.: MŠ Sokolská,Český Brod</t>
  </si>
  <si>
    <t>Zodpovědná osoba: p. Jelínková</t>
  </si>
  <si>
    <t>VHČ</t>
  </si>
  <si>
    <t>nájemné PPP</t>
  </si>
  <si>
    <t>Příspěvky rodičů -stravné,školné</t>
  </si>
  <si>
    <t>Název přísp. org.: Městská knihovna</t>
  </si>
  <si>
    <t>Zodpovědná osoba: p. Vedralová</t>
  </si>
  <si>
    <t>Zápisné, ostatní tržby z činnosti</t>
  </si>
  <si>
    <t>zákonné pojištění</t>
  </si>
  <si>
    <t>Název přísp. org.: MKIC</t>
  </si>
  <si>
    <t>Zodpovědná osoba: p. Bočková</t>
  </si>
  <si>
    <t>tržby- kulturní činnost</t>
  </si>
  <si>
    <t>taneční</t>
  </si>
  <si>
    <t>ČBZ</t>
  </si>
  <si>
    <t>kino - vstupné</t>
  </si>
  <si>
    <t>kino - pronájem</t>
  </si>
  <si>
    <t>pronájmy hl.budovy,služby,</t>
  </si>
  <si>
    <t>kopírování</t>
  </si>
  <si>
    <t>informační služby</t>
  </si>
  <si>
    <t>videopůjčovna</t>
  </si>
  <si>
    <t>za energie</t>
  </si>
  <si>
    <t>prodej propagačních materiálů,</t>
  </si>
  <si>
    <t>tržba kiosek</t>
  </si>
  <si>
    <t>Nájemné - taneční,Sokolovna</t>
  </si>
  <si>
    <t xml:space="preserve">Ostatní výdaje- příspěvek na obědy </t>
  </si>
  <si>
    <t>potraviny - žáci</t>
  </si>
  <si>
    <t>speciální školy -režie</t>
  </si>
  <si>
    <t>Gymnázium - režie</t>
  </si>
  <si>
    <t>ZŠ Přistoupim -režie</t>
  </si>
  <si>
    <t>odvody z odpisů</t>
  </si>
  <si>
    <t>úroky</t>
  </si>
  <si>
    <t>ostatní příjmy</t>
  </si>
  <si>
    <t>úhrady od obyvatel DD</t>
  </si>
  <si>
    <t>odvod odpisů</t>
  </si>
  <si>
    <t>jiné příjmy</t>
  </si>
  <si>
    <t>Název přísp. org.: Technické služby</t>
  </si>
  <si>
    <t>odvoz odpadu - firmy</t>
  </si>
  <si>
    <t>příjmy ze separace odpadu</t>
  </si>
  <si>
    <t>příjmy z provozu veřejného WC</t>
  </si>
  <si>
    <t>pronájem hrobovývh míst</t>
  </si>
  <si>
    <t>příjmy ze sběrného místa</t>
  </si>
  <si>
    <t>odvoz odpadu - občané</t>
  </si>
  <si>
    <t>Rozpočet hlavní činnost</t>
  </si>
  <si>
    <t>Rozpočet doplňková činnost</t>
  </si>
  <si>
    <t>režie stravné</t>
  </si>
  <si>
    <t>Úhrada ztráty min. let</t>
  </si>
  <si>
    <t>Rozpočet pečovatelská služba</t>
  </si>
  <si>
    <t>Rozpočet  Dům pro seniory</t>
  </si>
  <si>
    <t>Dotace MPSV</t>
  </si>
  <si>
    <t>Zodpovědná osoba: p.ing. Plášilová</t>
  </si>
  <si>
    <t>Rozpočet schválený hlavní činnost</t>
  </si>
  <si>
    <t>Osobní náklady zaměstnanců</t>
  </si>
  <si>
    <t>výnosy z doplňkové činnosti</t>
  </si>
  <si>
    <t>Ostatní výnosy</t>
  </si>
  <si>
    <t>Zákonné  pojištění</t>
  </si>
  <si>
    <t>úhrady od obyvatel PNP</t>
  </si>
  <si>
    <t>obědy zaměstnanci</t>
  </si>
  <si>
    <t>obědy PS</t>
  </si>
  <si>
    <t>obědy cizí</t>
  </si>
  <si>
    <t>tržby PS</t>
  </si>
  <si>
    <t>odvod z odpisů</t>
  </si>
  <si>
    <t>Zodpovědná osoba: p.Ing.Hovorková</t>
  </si>
  <si>
    <t>Název přísp. org.: ANNA - sociální služby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</si>
</sst>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43" fontId="2" fillId="2" borderId="14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43" fontId="1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3" fontId="1" fillId="2" borderId="14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3" borderId="18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7" fillId="3" borderId="21" xfId="0" applyNumberFormat="1" applyFont="1" applyFill="1" applyBorder="1" applyAlignment="1">
      <alignment/>
    </xf>
    <xf numFmtId="165" fontId="7" fillId="3" borderId="18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workbookViewId="0" topLeftCell="A11">
      <selection activeCell="D7" sqref="D7"/>
    </sheetView>
  </sheetViews>
  <sheetFormatPr defaultColWidth="9.140625" defaultRowHeight="12.75"/>
  <cols>
    <col min="1" max="1" width="9.140625" style="2" customWidth="1"/>
    <col min="2" max="2" width="31.140625" style="2" customWidth="1"/>
    <col min="3" max="3" width="7.28125" style="2" customWidth="1"/>
    <col min="4" max="4" width="17.140625" style="2" customWidth="1"/>
    <col min="5" max="5" width="8.57421875" style="2" customWidth="1"/>
    <col min="6" max="6" width="8.8515625" style="2" customWidth="1"/>
    <col min="7" max="7" width="8.421875" style="2" customWidth="1"/>
    <col min="8" max="8" width="8.28125" style="2" customWidth="1"/>
    <col min="9" max="16384" width="9.140625" style="2" customWidth="1"/>
  </cols>
  <sheetData>
    <row r="1" ht="34.5" customHeight="1"/>
    <row r="2" spans="1:9" ht="34.5" customHeight="1">
      <c r="A2" s="100" t="s">
        <v>49</v>
      </c>
      <c r="B2" s="100"/>
      <c r="C2" s="105"/>
      <c r="D2" s="105"/>
      <c r="E2" s="3"/>
      <c r="F2" s="100" t="s">
        <v>50</v>
      </c>
      <c r="G2" s="100"/>
      <c r="H2" s="100"/>
      <c r="I2" s="100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2" t="s">
        <v>6</v>
      </c>
      <c r="G4" s="103"/>
      <c r="H4" s="103"/>
      <c r="I4" s="104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3299000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52</v>
      </c>
      <c r="C9" s="21">
        <v>64901</v>
      </c>
      <c r="D9" s="22">
        <v>60000</v>
      </c>
      <c r="E9" s="23"/>
      <c r="F9" s="19"/>
      <c r="G9" s="20"/>
      <c r="H9" s="20"/>
      <c r="I9" s="23"/>
    </row>
    <row r="10" spans="1:9" ht="12">
      <c r="A10" s="19"/>
      <c r="B10" s="20" t="s">
        <v>53</v>
      </c>
      <c r="C10" s="21">
        <v>64902</v>
      </c>
      <c r="D10" s="22">
        <v>50000</v>
      </c>
      <c r="E10" s="23"/>
      <c r="F10" s="19"/>
      <c r="G10" s="20"/>
      <c r="H10" s="20"/>
      <c r="I10" s="23"/>
    </row>
    <row r="11" spans="1:9" ht="12">
      <c r="A11" s="19"/>
      <c r="B11" s="20" t="s">
        <v>54</v>
      </c>
      <c r="C11" s="21">
        <v>60200</v>
      </c>
      <c r="D11" s="22">
        <v>16800</v>
      </c>
      <c r="E11" s="23"/>
      <c r="F11" s="19"/>
      <c r="G11" s="20"/>
      <c r="H11" s="20"/>
      <c r="I11" s="23"/>
    </row>
    <row r="12" spans="1:9" ht="12">
      <c r="A12" s="19"/>
      <c r="B12" s="20" t="s">
        <v>8</v>
      </c>
      <c r="C12" s="21">
        <v>64400</v>
      </c>
      <c r="D12" s="22">
        <v>500</v>
      </c>
      <c r="E12" s="23"/>
      <c r="F12" s="19"/>
      <c r="G12" s="20"/>
      <c r="H12" s="20"/>
      <c r="I12" s="23"/>
    </row>
    <row r="13" spans="1:9" ht="12">
      <c r="A13" s="19"/>
      <c r="B13" s="24" t="s">
        <v>56</v>
      </c>
      <c r="C13" s="21">
        <v>64903</v>
      </c>
      <c r="D13" s="22">
        <v>140000</v>
      </c>
      <c r="E13" s="23"/>
      <c r="F13" s="19"/>
      <c r="G13" s="20"/>
      <c r="H13" s="20"/>
      <c r="I13" s="23"/>
    </row>
    <row r="14" spans="1:9" ht="12">
      <c r="A14" s="25"/>
      <c r="B14" s="26" t="s">
        <v>42</v>
      </c>
      <c r="C14" s="27"/>
      <c r="D14" s="28">
        <f>SUM(D6:D13)</f>
        <v>3566300</v>
      </c>
      <c r="E14" s="29"/>
      <c r="F14" s="25"/>
      <c r="G14" s="26"/>
      <c r="H14" s="26"/>
      <c r="I14" s="29"/>
    </row>
    <row r="15" spans="1:9" ht="12.75" thickBot="1">
      <c r="A15" s="30"/>
      <c r="B15" s="31"/>
      <c r="C15" s="32"/>
      <c r="D15" s="30"/>
      <c r="E15" s="33"/>
      <c r="F15" s="30"/>
      <c r="G15" s="31"/>
      <c r="H15" s="31"/>
      <c r="I15" s="33"/>
    </row>
    <row r="16" spans="1:9" ht="12">
      <c r="A16" s="14" t="s">
        <v>9</v>
      </c>
      <c r="B16" s="15"/>
      <c r="C16" s="16"/>
      <c r="D16" s="17"/>
      <c r="E16" s="18"/>
      <c r="F16" s="14"/>
      <c r="G16" s="15"/>
      <c r="H16" s="15"/>
      <c r="I16" s="18"/>
    </row>
    <row r="17" spans="1:9" ht="12">
      <c r="A17" s="19">
        <v>5011</v>
      </c>
      <c r="B17" s="20" t="s">
        <v>10</v>
      </c>
      <c r="C17" s="21">
        <v>52114</v>
      </c>
      <c r="D17" s="22">
        <v>161000</v>
      </c>
      <c r="E17" s="23"/>
      <c r="F17" s="19"/>
      <c r="G17" s="20"/>
      <c r="H17" s="20"/>
      <c r="I17" s="23"/>
    </row>
    <row r="18" spans="1:9" ht="12">
      <c r="A18" s="19">
        <v>5031</v>
      </c>
      <c r="B18" s="20" t="s">
        <v>11</v>
      </c>
      <c r="C18" s="21">
        <v>52400</v>
      </c>
      <c r="D18" s="22">
        <v>42000</v>
      </c>
      <c r="E18" s="23"/>
      <c r="F18" s="19"/>
      <c r="G18" s="20"/>
      <c r="H18" s="20"/>
      <c r="I18" s="23"/>
    </row>
    <row r="19" spans="1:9" ht="12">
      <c r="A19" s="19">
        <v>5032</v>
      </c>
      <c r="B19" s="20" t="s">
        <v>12</v>
      </c>
      <c r="C19" s="21">
        <v>52401</v>
      </c>
      <c r="D19" s="22">
        <v>14500</v>
      </c>
      <c r="E19" s="23"/>
      <c r="F19" s="19"/>
      <c r="G19" s="20"/>
      <c r="H19" s="20"/>
      <c r="I19" s="23"/>
    </row>
    <row r="20" spans="1:9" ht="12">
      <c r="A20" s="19">
        <v>5499</v>
      </c>
      <c r="B20" s="20" t="s">
        <v>55</v>
      </c>
      <c r="C20" s="21">
        <v>52700</v>
      </c>
      <c r="D20" s="22">
        <v>3200</v>
      </c>
      <c r="E20" s="23"/>
      <c r="F20" s="19"/>
      <c r="G20" s="20"/>
      <c r="H20" s="20"/>
      <c r="I20" s="23"/>
    </row>
    <row r="21" spans="1:9" ht="12">
      <c r="A21" s="19">
        <v>5131</v>
      </c>
      <c r="B21" s="20" t="s">
        <v>13</v>
      </c>
      <c r="C21" s="21"/>
      <c r="D21" s="22">
        <v>0</v>
      </c>
      <c r="E21" s="23"/>
      <c r="F21" s="19"/>
      <c r="G21" s="20"/>
      <c r="H21" s="20"/>
      <c r="I21" s="23"/>
    </row>
    <row r="22" spans="1:9" ht="12">
      <c r="A22" s="19">
        <v>5132</v>
      </c>
      <c r="B22" s="20" t="s">
        <v>14</v>
      </c>
      <c r="C22" s="21"/>
      <c r="D22" s="22">
        <v>2600</v>
      </c>
      <c r="E22" s="23"/>
      <c r="F22" s="19"/>
      <c r="G22" s="20"/>
      <c r="H22" s="20"/>
      <c r="I22" s="23"/>
    </row>
    <row r="23" spans="1:9" ht="12">
      <c r="A23" s="19">
        <v>5134</v>
      </c>
      <c r="B23" s="20" t="s">
        <v>15</v>
      </c>
      <c r="C23" s="21"/>
      <c r="D23" s="22">
        <v>0</v>
      </c>
      <c r="E23" s="23"/>
      <c r="F23" s="19"/>
      <c r="G23" s="20"/>
      <c r="H23" s="20"/>
      <c r="I23" s="23"/>
    </row>
    <row r="24" spans="1:9" ht="12">
      <c r="A24" s="19">
        <v>5136</v>
      </c>
      <c r="B24" s="20" t="s">
        <v>16</v>
      </c>
      <c r="C24" s="21">
        <v>50140</v>
      </c>
      <c r="D24" s="22">
        <v>60000</v>
      </c>
      <c r="E24" s="23"/>
      <c r="F24" s="19"/>
      <c r="G24" s="20"/>
      <c r="H24" s="20"/>
      <c r="I24" s="23"/>
    </row>
    <row r="25" spans="1:9" ht="12">
      <c r="A25" s="19">
        <v>5137</v>
      </c>
      <c r="B25" s="20" t="s">
        <v>17</v>
      </c>
      <c r="C25" s="21">
        <v>50150</v>
      </c>
      <c r="D25" s="22">
        <v>350000</v>
      </c>
      <c r="E25" s="23"/>
      <c r="F25" s="19"/>
      <c r="G25" s="20"/>
      <c r="H25" s="20"/>
      <c r="I25" s="23"/>
    </row>
    <row r="26" spans="1:9" ht="12">
      <c r="A26" s="19">
        <v>5139</v>
      </c>
      <c r="B26" s="20" t="s">
        <v>18</v>
      </c>
      <c r="C26" s="21">
        <v>50100</v>
      </c>
      <c r="D26" s="22">
        <v>280000</v>
      </c>
      <c r="E26" s="23"/>
      <c r="F26" s="19"/>
      <c r="G26" s="20"/>
      <c r="H26" s="20"/>
      <c r="I26" s="23"/>
    </row>
    <row r="27" spans="1:9" ht="12">
      <c r="A27" s="19">
        <v>5151</v>
      </c>
      <c r="B27" s="20" t="s">
        <v>19</v>
      </c>
      <c r="C27" s="21">
        <v>50230</v>
      </c>
      <c r="D27" s="22">
        <v>80000</v>
      </c>
      <c r="E27" s="23"/>
      <c r="F27" s="19"/>
      <c r="G27" s="20"/>
      <c r="H27" s="20"/>
      <c r="I27" s="23"/>
    </row>
    <row r="28" spans="1:9" ht="12">
      <c r="A28" s="19">
        <v>5153</v>
      </c>
      <c r="B28" s="20" t="s">
        <v>20</v>
      </c>
      <c r="C28" s="21">
        <v>50220</v>
      </c>
      <c r="D28" s="22">
        <v>620000</v>
      </c>
      <c r="E28" s="23"/>
      <c r="F28" s="19"/>
      <c r="G28" s="20"/>
      <c r="H28" s="20"/>
      <c r="I28" s="23"/>
    </row>
    <row r="29" spans="1:9" ht="12">
      <c r="A29" s="19">
        <v>5154</v>
      </c>
      <c r="B29" s="20" t="s">
        <v>21</v>
      </c>
      <c r="C29" s="21">
        <v>50210</v>
      </c>
      <c r="D29" s="22">
        <v>300000</v>
      </c>
      <c r="E29" s="23"/>
      <c r="F29" s="19"/>
      <c r="G29" s="20"/>
      <c r="H29" s="20"/>
      <c r="I29" s="23"/>
    </row>
    <row r="30" spans="1:9" ht="12">
      <c r="A30" s="19">
        <v>5156</v>
      </c>
      <c r="B30" s="20" t="s">
        <v>22</v>
      </c>
      <c r="C30" s="21"/>
      <c r="D30" s="22">
        <v>3000</v>
      </c>
      <c r="E30" s="23"/>
      <c r="F30" s="19"/>
      <c r="G30" s="20"/>
      <c r="H30" s="20"/>
      <c r="I30" s="23"/>
    </row>
    <row r="31" spans="1:9" ht="12">
      <c r="A31" s="19">
        <v>5161</v>
      </c>
      <c r="B31" s="20" t="s">
        <v>23</v>
      </c>
      <c r="C31" s="21">
        <v>51806</v>
      </c>
      <c r="D31" s="22">
        <v>8000</v>
      </c>
      <c r="E31" s="23"/>
      <c r="F31" s="19"/>
      <c r="G31" s="20"/>
      <c r="H31" s="20"/>
      <c r="I31" s="23"/>
    </row>
    <row r="32" spans="1:9" ht="12">
      <c r="A32" s="19">
        <v>5162</v>
      </c>
      <c r="B32" s="20" t="s">
        <v>24</v>
      </c>
      <c r="C32" s="21">
        <v>51810</v>
      </c>
      <c r="D32" s="22">
        <v>100000</v>
      </c>
      <c r="E32" s="23"/>
      <c r="F32" s="19"/>
      <c r="G32" s="20"/>
      <c r="H32" s="20"/>
      <c r="I32" s="23"/>
    </row>
    <row r="33" spans="1:9" ht="12">
      <c r="A33" s="19">
        <v>5163</v>
      </c>
      <c r="B33" s="20" t="s">
        <v>25</v>
      </c>
      <c r="C33" s="21">
        <v>54900</v>
      </c>
      <c r="D33" s="22">
        <v>25000</v>
      </c>
      <c r="E33" s="23"/>
      <c r="F33" s="19"/>
      <c r="G33" s="20"/>
      <c r="H33" s="20"/>
      <c r="I33" s="23"/>
    </row>
    <row r="34" spans="1:9" ht="12">
      <c r="A34" s="19">
        <v>5164</v>
      </c>
      <c r="B34" s="20" t="s">
        <v>26</v>
      </c>
      <c r="C34" s="21">
        <v>51809</v>
      </c>
      <c r="D34" s="22">
        <v>80000</v>
      </c>
      <c r="E34" s="23"/>
      <c r="F34" s="19"/>
      <c r="G34" s="20"/>
      <c r="H34" s="20"/>
      <c r="I34" s="23"/>
    </row>
    <row r="35" spans="1:9" ht="12">
      <c r="A35" s="19">
        <v>5166</v>
      </c>
      <c r="B35" s="20" t="s">
        <v>27</v>
      </c>
      <c r="C35" s="21">
        <v>51803</v>
      </c>
      <c r="D35" s="22">
        <v>10000</v>
      </c>
      <c r="E35" s="23"/>
      <c r="F35" s="19"/>
      <c r="G35" s="20"/>
      <c r="H35" s="20"/>
      <c r="I35" s="23"/>
    </row>
    <row r="36" spans="1:9" ht="12">
      <c r="A36" s="19">
        <v>5167</v>
      </c>
      <c r="B36" s="20" t="s">
        <v>28</v>
      </c>
      <c r="C36" s="21">
        <v>51807</v>
      </c>
      <c r="D36" s="22">
        <v>25000</v>
      </c>
      <c r="E36" s="23"/>
      <c r="F36" s="19"/>
      <c r="G36" s="20"/>
      <c r="H36" s="20"/>
      <c r="I36" s="23"/>
    </row>
    <row r="37" spans="1:9" ht="12">
      <c r="A37" s="19">
        <v>5168</v>
      </c>
      <c r="B37" s="20" t="s">
        <v>29</v>
      </c>
      <c r="C37" s="21">
        <v>51804</v>
      </c>
      <c r="D37" s="22">
        <v>20000</v>
      </c>
      <c r="E37" s="23"/>
      <c r="F37" s="19"/>
      <c r="G37" s="20"/>
      <c r="H37" s="20"/>
      <c r="I37" s="23"/>
    </row>
    <row r="38" spans="1:9" ht="12">
      <c r="A38" s="19">
        <v>5169</v>
      </c>
      <c r="B38" s="20" t="s">
        <v>30</v>
      </c>
      <c r="C38" s="21">
        <v>51800</v>
      </c>
      <c r="D38" s="22">
        <v>205000</v>
      </c>
      <c r="E38" s="23"/>
      <c r="F38" s="19"/>
      <c r="G38" s="20"/>
      <c r="H38" s="20"/>
      <c r="I38" s="23"/>
    </row>
    <row r="39" spans="1:9" ht="12.75" customHeight="1">
      <c r="A39" s="19">
        <v>5171</v>
      </c>
      <c r="B39" s="20" t="s">
        <v>31</v>
      </c>
      <c r="C39" s="21">
        <v>51100</v>
      </c>
      <c r="D39" s="22">
        <v>700000</v>
      </c>
      <c r="E39" s="23"/>
      <c r="F39" s="19"/>
      <c r="G39" s="20"/>
      <c r="H39" s="20"/>
      <c r="I39" s="23"/>
    </row>
    <row r="40" spans="1:9" ht="12">
      <c r="A40" s="19">
        <v>5172</v>
      </c>
      <c r="B40" s="20" t="s">
        <v>32</v>
      </c>
      <c r="C40" s="21">
        <v>51804</v>
      </c>
      <c r="D40" s="22">
        <v>60000</v>
      </c>
      <c r="E40" s="23"/>
      <c r="F40" s="19"/>
      <c r="G40" s="20"/>
      <c r="H40" s="20"/>
      <c r="I40" s="23"/>
    </row>
    <row r="41" spans="1:9" ht="12">
      <c r="A41" s="19">
        <v>5173</v>
      </c>
      <c r="B41" s="20" t="s">
        <v>33</v>
      </c>
      <c r="C41" s="21"/>
      <c r="D41" s="22">
        <v>0</v>
      </c>
      <c r="E41" s="23"/>
      <c r="F41" s="19"/>
      <c r="G41" s="20"/>
      <c r="H41" s="20"/>
      <c r="I41" s="23"/>
    </row>
    <row r="42" spans="1:9" ht="12">
      <c r="A42" s="19">
        <v>5175</v>
      </c>
      <c r="B42" s="20" t="s">
        <v>34</v>
      </c>
      <c r="C42" s="21"/>
      <c r="D42" s="22">
        <v>2000</v>
      </c>
      <c r="E42" s="23"/>
      <c r="F42" s="19"/>
      <c r="G42" s="20"/>
      <c r="H42" s="20"/>
      <c r="I42" s="23"/>
    </row>
    <row r="43" spans="1:9" ht="12">
      <c r="A43" s="19">
        <v>5179</v>
      </c>
      <c r="B43" s="20" t="s">
        <v>35</v>
      </c>
      <c r="C43" s="21"/>
      <c r="D43" s="22">
        <v>0</v>
      </c>
      <c r="E43" s="23"/>
      <c r="F43" s="19"/>
      <c r="G43" s="20"/>
      <c r="H43" s="20"/>
      <c r="I43" s="23"/>
    </row>
    <row r="44" spans="1:9" ht="12">
      <c r="A44" s="19">
        <v>5361</v>
      </c>
      <c r="B44" s="20" t="s">
        <v>36</v>
      </c>
      <c r="C44" s="21"/>
      <c r="D44" s="22">
        <v>0</v>
      </c>
      <c r="E44" s="23"/>
      <c r="F44" s="19"/>
      <c r="G44" s="20"/>
      <c r="H44" s="20"/>
      <c r="I44" s="23"/>
    </row>
    <row r="45" spans="1:9" ht="12">
      <c r="A45" s="19">
        <v>5362</v>
      </c>
      <c r="B45" s="20" t="s">
        <v>37</v>
      </c>
      <c r="C45" s="21"/>
      <c r="D45" s="22">
        <v>35000</v>
      </c>
      <c r="E45" s="23"/>
      <c r="F45" s="19"/>
      <c r="G45" s="20"/>
      <c r="H45" s="20"/>
      <c r="I45" s="23"/>
    </row>
    <row r="46" spans="1:9" ht="12">
      <c r="A46" s="19"/>
      <c r="B46" s="20" t="s">
        <v>38</v>
      </c>
      <c r="C46" s="21">
        <v>55100</v>
      </c>
      <c r="D46" s="22">
        <v>280000</v>
      </c>
      <c r="E46" s="23"/>
      <c r="F46" s="19"/>
      <c r="G46" s="20"/>
      <c r="H46" s="20"/>
      <c r="I46" s="23"/>
    </row>
    <row r="47" spans="1:9" ht="12">
      <c r="A47" s="19"/>
      <c r="B47" s="20" t="s">
        <v>111</v>
      </c>
      <c r="C47" s="21"/>
      <c r="D47" s="22">
        <v>100000</v>
      </c>
      <c r="E47" s="23"/>
      <c r="F47" s="19"/>
      <c r="G47" s="20"/>
      <c r="H47" s="20"/>
      <c r="I47" s="23"/>
    </row>
    <row r="48" spans="1:9" ht="12">
      <c r="A48" s="19"/>
      <c r="B48" s="20"/>
      <c r="C48" s="21"/>
      <c r="D48" s="22"/>
      <c r="E48" s="23"/>
      <c r="F48" s="19"/>
      <c r="G48" s="20"/>
      <c r="H48" s="20"/>
      <c r="I48" s="23"/>
    </row>
    <row r="49" spans="1:9" ht="12">
      <c r="A49" s="25"/>
      <c r="B49" s="26" t="s">
        <v>40</v>
      </c>
      <c r="C49" s="27"/>
      <c r="D49" s="28">
        <f>SUM(D17:D48)</f>
        <v>3566300</v>
      </c>
      <c r="E49" s="29"/>
      <c r="F49" s="25"/>
      <c r="G49" s="26"/>
      <c r="H49" s="26"/>
      <c r="I49" s="29"/>
    </row>
    <row r="50" spans="1:9" ht="12">
      <c r="A50" s="19"/>
      <c r="B50" s="20"/>
      <c r="C50" s="21"/>
      <c r="D50" s="19"/>
      <c r="E50" s="23"/>
      <c r="F50" s="19"/>
      <c r="G50" s="20"/>
      <c r="H50" s="20"/>
      <c r="I50" s="23"/>
    </row>
    <row r="51" spans="1:9" ht="12.75" thickBot="1">
      <c r="A51" s="34"/>
      <c r="B51" s="35" t="s">
        <v>41</v>
      </c>
      <c r="C51" s="36"/>
      <c r="D51" s="34"/>
      <c r="E51" s="37"/>
      <c r="F51" s="34"/>
      <c r="G51" s="35"/>
      <c r="H51" s="35"/>
      <c r="I51" s="37"/>
    </row>
    <row r="52" spans="1:9" ht="12">
      <c r="A52" s="38"/>
      <c r="B52" s="38"/>
      <c r="C52" s="38"/>
      <c r="D52" s="38"/>
      <c r="E52" s="38"/>
      <c r="F52" s="38"/>
      <c r="G52" s="38"/>
      <c r="H52" s="38"/>
      <c r="I52" s="38"/>
    </row>
    <row r="53" spans="1:3" ht="12">
      <c r="A53" s="101"/>
      <c r="B53" s="101"/>
      <c r="C53" s="101"/>
    </row>
    <row r="55" spans="4:9" ht="12">
      <c r="D55" s="100" t="s">
        <v>44</v>
      </c>
      <c r="E55" s="100"/>
      <c r="F55" s="100"/>
      <c r="G55" s="100"/>
      <c r="H55" s="100"/>
      <c r="I55" s="100"/>
    </row>
    <row r="56" ht="15" customHeight="1"/>
    <row r="57" spans="4:9" ht="12">
      <c r="D57" s="100" t="s">
        <v>45</v>
      </c>
      <c r="E57" s="100"/>
      <c r="F57" s="100"/>
      <c r="G57" s="100"/>
      <c r="H57" s="100"/>
      <c r="I57" s="100"/>
    </row>
    <row r="61" spans="4:9" ht="12">
      <c r="D61" s="100" t="s">
        <v>46</v>
      </c>
      <c r="E61" s="100"/>
      <c r="F61" s="100"/>
      <c r="G61" s="100"/>
      <c r="H61" s="100"/>
      <c r="I61" s="100"/>
    </row>
    <row r="62" ht="15" customHeight="1"/>
    <row r="63" spans="4:9" ht="12">
      <c r="D63" s="100" t="s">
        <v>45</v>
      </c>
      <c r="E63" s="100"/>
      <c r="F63" s="100"/>
      <c r="G63" s="100"/>
      <c r="H63" s="100"/>
      <c r="I63" s="100"/>
    </row>
  </sheetData>
  <mergeCells count="8">
    <mergeCell ref="A53:C53"/>
    <mergeCell ref="F4:I4"/>
    <mergeCell ref="F2:I2"/>
    <mergeCell ref="A2:D2"/>
    <mergeCell ref="D55:I55"/>
    <mergeCell ref="D57:I57"/>
    <mergeCell ref="D61:I61"/>
    <mergeCell ref="D63:I6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D7" sqref="D7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8.57421875" style="2" customWidth="1"/>
    <col min="4" max="4" width="17.57421875" style="2" customWidth="1"/>
    <col min="5" max="5" width="7.28125" style="2" customWidth="1"/>
    <col min="6" max="6" width="8.00390625" style="2" customWidth="1"/>
    <col min="7" max="7" width="7.7109375" style="2" customWidth="1"/>
    <col min="8" max="8" width="7.8515625" style="2" customWidth="1"/>
    <col min="9" max="16384" width="9.140625" style="2" customWidth="1"/>
  </cols>
  <sheetData>
    <row r="1" ht="34.5" customHeight="1"/>
    <row r="2" spans="1:9" ht="34.5" customHeight="1">
      <c r="A2" s="100" t="s">
        <v>59</v>
      </c>
      <c r="B2" s="100"/>
      <c r="C2" s="105"/>
      <c r="D2" s="105"/>
      <c r="E2" s="3"/>
      <c r="F2" s="100" t="s">
        <v>50</v>
      </c>
      <c r="G2" s="100"/>
      <c r="H2" s="100"/>
      <c r="I2" s="100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2" t="s">
        <v>6</v>
      </c>
      <c r="G4" s="103"/>
      <c r="H4" s="103"/>
      <c r="I4" s="104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896000</v>
      </c>
      <c r="E6" s="13"/>
      <c r="F6" s="10"/>
      <c r="G6" s="1"/>
      <c r="H6" s="1"/>
      <c r="I6" s="13"/>
    </row>
    <row r="7" spans="1:9" ht="12">
      <c r="A7" s="14"/>
      <c r="B7" s="15" t="s">
        <v>92</v>
      </c>
      <c r="C7" s="16">
        <v>60210</v>
      </c>
      <c r="D7" s="17">
        <v>1900000</v>
      </c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>
        <v>0</v>
      </c>
      <c r="E8" s="23"/>
      <c r="F8" s="19"/>
      <c r="G8" s="20"/>
      <c r="H8" s="20"/>
      <c r="I8" s="23"/>
    </row>
    <row r="9" spans="1:9" ht="12">
      <c r="A9" s="19"/>
      <c r="B9" s="20" t="s">
        <v>93</v>
      </c>
      <c r="C9" s="21">
        <v>60212</v>
      </c>
      <c r="D9" s="22">
        <v>6000</v>
      </c>
      <c r="E9" s="23"/>
      <c r="F9" s="19"/>
      <c r="G9" s="20"/>
      <c r="H9" s="20"/>
      <c r="I9" s="23"/>
    </row>
    <row r="10" spans="1:9" ht="12">
      <c r="A10" s="19"/>
      <c r="B10" s="20" t="s">
        <v>94</v>
      </c>
      <c r="C10" s="21">
        <v>60211</v>
      </c>
      <c r="D10" s="22">
        <v>110000</v>
      </c>
      <c r="E10" s="23"/>
      <c r="F10" s="19"/>
      <c r="G10" s="20"/>
      <c r="H10" s="20"/>
      <c r="I10" s="23"/>
    </row>
    <row r="11" spans="1:9" ht="12">
      <c r="A11" s="19"/>
      <c r="B11" s="20" t="s">
        <v>95</v>
      </c>
      <c r="C11" s="21">
        <v>60214</v>
      </c>
      <c r="D11" s="22">
        <v>10000</v>
      </c>
      <c r="E11" s="23"/>
      <c r="F11" s="19"/>
      <c r="G11" s="20"/>
      <c r="H11" s="20"/>
      <c r="I11" s="23"/>
    </row>
    <row r="12" spans="1:9" ht="12">
      <c r="A12" s="19"/>
      <c r="B12" s="20" t="s">
        <v>96</v>
      </c>
      <c r="C12" s="21">
        <v>64903</v>
      </c>
      <c r="D12" s="22">
        <v>75000</v>
      </c>
      <c r="E12" s="23"/>
      <c r="F12" s="19"/>
      <c r="G12" s="20"/>
      <c r="H12" s="20"/>
      <c r="I12" s="23"/>
    </row>
    <row r="13" spans="1:9" ht="12">
      <c r="A13" s="19"/>
      <c r="B13" s="20"/>
      <c r="C13" s="21"/>
      <c r="D13" s="22"/>
      <c r="E13" s="23"/>
      <c r="F13" s="19"/>
      <c r="G13" s="20"/>
      <c r="H13" s="20"/>
      <c r="I13" s="23"/>
    </row>
    <row r="14" spans="1:9" ht="12">
      <c r="A14" s="19"/>
      <c r="B14" s="24" t="s">
        <v>97</v>
      </c>
      <c r="C14" s="21">
        <v>64400</v>
      </c>
      <c r="D14" s="22">
        <v>100</v>
      </c>
      <c r="E14" s="23"/>
      <c r="F14" s="19"/>
      <c r="G14" s="20"/>
      <c r="H14" s="20"/>
      <c r="I14" s="23"/>
    </row>
    <row r="15" spans="1:9" ht="12">
      <c r="A15" s="19"/>
      <c r="B15" s="24" t="s">
        <v>98</v>
      </c>
      <c r="C15" s="21">
        <v>60220</v>
      </c>
      <c r="D15" s="22">
        <v>20000</v>
      </c>
      <c r="E15" s="23"/>
      <c r="F15" s="19"/>
      <c r="G15" s="20"/>
      <c r="H15" s="20"/>
      <c r="I15" s="23"/>
    </row>
    <row r="16" spans="1:9" ht="12">
      <c r="A16" s="25"/>
      <c r="B16" s="26" t="s">
        <v>42</v>
      </c>
      <c r="C16" s="27"/>
      <c r="D16" s="28">
        <f>SUM(D6:D15)</f>
        <v>3017100</v>
      </c>
      <c r="E16" s="29"/>
      <c r="F16" s="25"/>
      <c r="G16" s="26"/>
      <c r="H16" s="26"/>
      <c r="I16" s="29"/>
    </row>
    <row r="17" spans="1:9" ht="12.75" thickBot="1">
      <c r="A17" s="30"/>
      <c r="B17" s="31"/>
      <c r="C17" s="32"/>
      <c r="D17" s="30"/>
      <c r="E17" s="33"/>
      <c r="F17" s="30"/>
      <c r="G17" s="31"/>
      <c r="H17" s="31"/>
      <c r="I17" s="33"/>
    </row>
    <row r="18" spans="1:9" ht="12">
      <c r="A18" s="14" t="s">
        <v>9</v>
      </c>
      <c r="B18" s="15"/>
      <c r="C18" s="16"/>
      <c r="D18" s="17"/>
      <c r="E18" s="18"/>
      <c r="F18" s="14"/>
      <c r="G18" s="15"/>
      <c r="H18" s="15"/>
      <c r="I18" s="18"/>
    </row>
    <row r="19" spans="1:9" ht="12">
      <c r="A19" s="19">
        <v>5011</v>
      </c>
      <c r="B19" s="20" t="s">
        <v>10</v>
      </c>
      <c r="C19" s="21">
        <v>52114</v>
      </c>
      <c r="D19" s="22"/>
      <c r="E19" s="23"/>
      <c r="F19" s="19"/>
      <c r="G19" s="20"/>
      <c r="H19" s="20"/>
      <c r="I19" s="23"/>
    </row>
    <row r="20" spans="1:9" ht="12">
      <c r="A20" s="19">
        <v>5031</v>
      </c>
      <c r="B20" s="20" t="s">
        <v>11</v>
      </c>
      <c r="C20" s="21">
        <v>52400</v>
      </c>
      <c r="D20" s="22"/>
      <c r="E20" s="23"/>
      <c r="F20" s="19"/>
      <c r="G20" s="20"/>
      <c r="H20" s="20"/>
      <c r="I20" s="23"/>
    </row>
    <row r="21" spans="1:9" ht="12">
      <c r="A21" s="19">
        <v>5032</v>
      </c>
      <c r="B21" s="20" t="s">
        <v>12</v>
      </c>
      <c r="C21" s="21">
        <v>52401</v>
      </c>
      <c r="D21" s="22"/>
      <c r="E21" s="23"/>
      <c r="F21" s="19"/>
      <c r="G21" s="20"/>
      <c r="H21" s="20"/>
      <c r="I21" s="23"/>
    </row>
    <row r="22" spans="1:9" ht="12">
      <c r="A22" s="19">
        <v>5499</v>
      </c>
      <c r="B22" s="20" t="s">
        <v>55</v>
      </c>
      <c r="C22" s="21">
        <v>52700</v>
      </c>
      <c r="D22" s="22"/>
      <c r="E22" s="23"/>
      <c r="F22" s="19"/>
      <c r="G22" s="20"/>
      <c r="H22" s="20"/>
      <c r="I22" s="23"/>
    </row>
    <row r="23" spans="1:9" ht="12">
      <c r="A23" s="19">
        <v>5131</v>
      </c>
      <c r="B23" s="20" t="s">
        <v>13</v>
      </c>
      <c r="C23" s="21">
        <v>50210</v>
      </c>
      <c r="D23" s="22">
        <v>1900000</v>
      </c>
      <c r="E23" s="23"/>
      <c r="F23" s="19"/>
      <c r="G23" s="20"/>
      <c r="H23" s="20"/>
      <c r="I23" s="23"/>
    </row>
    <row r="24" spans="1:9" ht="12">
      <c r="A24" s="19">
        <v>5132</v>
      </c>
      <c r="B24" s="20" t="s">
        <v>14</v>
      </c>
      <c r="C24" s="21"/>
      <c r="D24" s="22"/>
      <c r="E24" s="23"/>
      <c r="F24" s="19"/>
      <c r="G24" s="20"/>
      <c r="H24" s="20"/>
      <c r="I24" s="23"/>
    </row>
    <row r="25" spans="1:9" ht="12">
      <c r="A25" s="19">
        <v>5134</v>
      </c>
      <c r="B25" s="20" t="s">
        <v>15</v>
      </c>
      <c r="C25" s="21"/>
      <c r="D25" s="22"/>
      <c r="E25" s="23"/>
      <c r="F25" s="19"/>
      <c r="G25" s="20"/>
      <c r="H25" s="20"/>
      <c r="I25" s="23"/>
    </row>
    <row r="26" spans="1:9" ht="12">
      <c r="A26" s="19">
        <v>5136</v>
      </c>
      <c r="B26" s="20" t="s">
        <v>16</v>
      </c>
      <c r="C26" s="21">
        <v>50140</v>
      </c>
      <c r="D26" s="22">
        <v>3000</v>
      </c>
      <c r="E26" s="23"/>
      <c r="F26" s="19"/>
      <c r="G26" s="20"/>
      <c r="H26" s="20"/>
      <c r="I26" s="23"/>
    </row>
    <row r="27" spans="1:9" ht="12">
      <c r="A27" s="19">
        <v>5137</v>
      </c>
      <c r="B27" s="20" t="s">
        <v>17</v>
      </c>
      <c r="C27" s="21">
        <v>50150</v>
      </c>
      <c r="D27" s="22">
        <v>180000</v>
      </c>
      <c r="E27" s="23"/>
      <c r="F27" s="19"/>
      <c r="G27" s="20"/>
      <c r="H27" s="20"/>
      <c r="I27" s="23"/>
    </row>
    <row r="28" spans="1:9" ht="12">
      <c r="A28" s="19">
        <v>5139</v>
      </c>
      <c r="B28" s="20" t="s">
        <v>18</v>
      </c>
      <c r="C28" s="21">
        <v>50100</v>
      </c>
      <c r="D28" s="22">
        <v>100000</v>
      </c>
      <c r="E28" s="23"/>
      <c r="F28" s="19"/>
      <c r="G28" s="20"/>
      <c r="H28" s="20"/>
      <c r="I28" s="23"/>
    </row>
    <row r="29" spans="1:9" ht="12">
      <c r="A29" s="19">
        <v>5151</v>
      </c>
      <c r="B29" s="20" t="s">
        <v>19</v>
      </c>
      <c r="C29" s="21">
        <v>50230</v>
      </c>
      <c r="D29" s="22">
        <v>55000</v>
      </c>
      <c r="E29" s="23"/>
      <c r="F29" s="19"/>
      <c r="G29" s="20"/>
      <c r="H29" s="20"/>
      <c r="I29" s="23"/>
    </row>
    <row r="30" spans="1:9" ht="12">
      <c r="A30" s="19">
        <v>5153</v>
      </c>
      <c r="B30" s="20" t="s">
        <v>20</v>
      </c>
      <c r="C30" s="21">
        <v>50220</v>
      </c>
      <c r="D30" s="22">
        <v>150000</v>
      </c>
      <c r="E30" s="23"/>
      <c r="F30" s="19"/>
      <c r="G30" s="20"/>
      <c r="H30" s="20"/>
      <c r="I30" s="23"/>
    </row>
    <row r="31" spans="1:9" ht="12">
      <c r="A31" s="19">
        <v>5154</v>
      </c>
      <c r="B31" s="20" t="s">
        <v>21</v>
      </c>
      <c r="C31" s="21">
        <v>50210</v>
      </c>
      <c r="D31" s="22">
        <v>300000</v>
      </c>
      <c r="E31" s="23"/>
      <c r="F31" s="19"/>
      <c r="G31" s="20"/>
      <c r="H31" s="20"/>
      <c r="I31" s="23"/>
    </row>
    <row r="32" spans="1:9" ht="12">
      <c r="A32" s="19">
        <v>5161</v>
      </c>
      <c r="B32" s="20" t="s">
        <v>23</v>
      </c>
      <c r="C32" s="21">
        <v>51806</v>
      </c>
      <c r="D32" s="22">
        <v>500</v>
      </c>
      <c r="E32" s="23"/>
      <c r="F32" s="19"/>
      <c r="G32" s="20"/>
      <c r="H32" s="20"/>
      <c r="I32" s="23"/>
    </row>
    <row r="33" spans="1:9" ht="12">
      <c r="A33" s="19">
        <v>5162</v>
      </c>
      <c r="B33" s="20" t="s">
        <v>24</v>
      </c>
      <c r="C33" s="21">
        <v>51810</v>
      </c>
      <c r="D33" s="22">
        <v>21000</v>
      </c>
      <c r="E33" s="23"/>
      <c r="F33" s="19"/>
      <c r="G33" s="20"/>
      <c r="H33" s="20"/>
      <c r="I33" s="23"/>
    </row>
    <row r="34" spans="1:9" ht="12">
      <c r="A34" s="19">
        <v>5163</v>
      </c>
      <c r="B34" s="20" t="s">
        <v>25</v>
      </c>
      <c r="C34" s="21">
        <v>54900</v>
      </c>
      <c r="D34" s="22">
        <v>20000</v>
      </c>
      <c r="E34" s="23"/>
      <c r="F34" s="19"/>
      <c r="G34" s="20"/>
      <c r="H34" s="20"/>
      <c r="I34" s="23"/>
    </row>
    <row r="35" spans="1:9" ht="12">
      <c r="A35" s="19">
        <v>5167</v>
      </c>
      <c r="B35" s="20" t="s">
        <v>28</v>
      </c>
      <c r="C35" s="21">
        <v>51807</v>
      </c>
      <c r="D35" s="22">
        <v>3000</v>
      </c>
      <c r="E35" s="23"/>
      <c r="F35" s="19"/>
      <c r="G35" s="20"/>
      <c r="H35" s="20"/>
      <c r="I35" s="23"/>
    </row>
    <row r="36" spans="1:9" ht="12">
      <c r="A36" s="19">
        <v>5168</v>
      </c>
      <c r="B36" s="20" t="s">
        <v>29</v>
      </c>
      <c r="C36" s="21">
        <v>51804</v>
      </c>
      <c r="D36" s="22">
        <v>0</v>
      </c>
      <c r="E36" s="23"/>
      <c r="F36" s="19"/>
      <c r="G36" s="20"/>
      <c r="H36" s="20"/>
      <c r="I36" s="23"/>
    </row>
    <row r="37" spans="1:9" ht="12">
      <c r="A37" s="19">
        <v>5169</v>
      </c>
      <c r="B37" s="20" t="s">
        <v>30</v>
      </c>
      <c r="C37" s="21">
        <v>51800</v>
      </c>
      <c r="D37" s="22">
        <v>35000</v>
      </c>
      <c r="E37" s="23"/>
      <c r="F37" s="19"/>
      <c r="G37" s="20"/>
      <c r="H37" s="20"/>
      <c r="I37" s="23"/>
    </row>
    <row r="38" spans="1:9" ht="12">
      <c r="A38" s="19">
        <v>5171</v>
      </c>
      <c r="B38" s="20" t="s">
        <v>31</v>
      </c>
      <c r="C38" s="21">
        <v>51100</v>
      </c>
      <c r="D38" s="22">
        <v>70000</v>
      </c>
      <c r="E38" s="23"/>
      <c r="F38" s="19"/>
      <c r="G38" s="20"/>
      <c r="H38" s="20"/>
      <c r="I38" s="23"/>
    </row>
    <row r="39" spans="1:9" ht="12">
      <c r="A39" s="19">
        <v>5172</v>
      </c>
      <c r="B39" s="20" t="s">
        <v>32</v>
      </c>
      <c r="C39" s="21">
        <v>51804</v>
      </c>
      <c r="D39" s="22">
        <v>20000</v>
      </c>
      <c r="E39" s="23"/>
      <c r="F39" s="19"/>
      <c r="G39" s="20"/>
      <c r="H39" s="20"/>
      <c r="I39" s="23"/>
    </row>
    <row r="40" spans="1:9" ht="12">
      <c r="A40" s="19">
        <v>5173</v>
      </c>
      <c r="B40" s="20" t="s">
        <v>33</v>
      </c>
      <c r="C40" s="21"/>
      <c r="D40" s="22">
        <v>0</v>
      </c>
      <c r="E40" s="23"/>
      <c r="F40" s="19"/>
      <c r="G40" s="20"/>
      <c r="H40" s="20"/>
      <c r="I40" s="23"/>
    </row>
    <row r="41" spans="1:9" ht="12">
      <c r="A41" s="19">
        <v>5175</v>
      </c>
      <c r="B41" s="20" t="s">
        <v>34</v>
      </c>
      <c r="C41" s="21"/>
      <c r="D41" s="22">
        <v>0</v>
      </c>
      <c r="E41" s="23"/>
      <c r="F41" s="19"/>
      <c r="G41" s="20"/>
      <c r="H41" s="20"/>
      <c r="I41" s="23"/>
    </row>
    <row r="42" spans="1:9" ht="12">
      <c r="A42" s="19">
        <v>5179</v>
      </c>
      <c r="B42" s="20" t="s">
        <v>35</v>
      </c>
      <c r="C42" s="21"/>
      <c r="D42" s="22">
        <v>0</v>
      </c>
      <c r="E42" s="23"/>
      <c r="F42" s="19"/>
      <c r="G42" s="20"/>
      <c r="H42" s="20"/>
      <c r="I42" s="23"/>
    </row>
    <row r="43" spans="1:9" ht="12">
      <c r="A43" s="19">
        <v>5361</v>
      </c>
      <c r="B43" s="20" t="s">
        <v>36</v>
      </c>
      <c r="C43" s="21"/>
      <c r="D43" s="22"/>
      <c r="E43" s="23"/>
      <c r="F43" s="19"/>
      <c r="G43" s="20"/>
      <c r="H43" s="20"/>
      <c r="I43" s="23"/>
    </row>
    <row r="44" spans="1:9" ht="12">
      <c r="A44" s="19">
        <v>5362</v>
      </c>
      <c r="B44" s="20" t="s">
        <v>37</v>
      </c>
      <c r="C44" s="21"/>
      <c r="D44" s="22">
        <v>9600</v>
      </c>
      <c r="E44" s="23"/>
      <c r="F44" s="19"/>
      <c r="G44" s="20"/>
      <c r="H44" s="20"/>
      <c r="I44" s="23"/>
    </row>
    <row r="45" spans="1:9" ht="12">
      <c r="A45" s="19"/>
      <c r="B45" s="20" t="s">
        <v>38</v>
      </c>
      <c r="C45" s="21">
        <v>55100</v>
      </c>
      <c r="D45" s="22">
        <v>150000</v>
      </c>
      <c r="E45" s="23"/>
      <c r="F45" s="19"/>
      <c r="G45" s="20"/>
      <c r="H45" s="20"/>
      <c r="I45" s="23"/>
    </row>
    <row r="46" spans="1:9" ht="12">
      <c r="A46" s="19"/>
      <c r="B46" s="20" t="s">
        <v>39</v>
      </c>
      <c r="C46" s="21"/>
      <c r="D46" s="22"/>
      <c r="E46" s="23"/>
      <c r="F46" s="19"/>
      <c r="G46" s="20"/>
      <c r="H46" s="20"/>
      <c r="I46" s="23"/>
    </row>
    <row r="47" spans="1:9" ht="12">
      <c r="A47" s="25"/>
      <c r="B47" s="26" t="s">
        <v>40</v>
      </c>
      <c r="C47" s="27"/>
      <c r="D47" s="28">
        <f>SUM(D19:D46)</f>
        <v>3017100</v>
      </c>
      <c r="E47" s="29"/>
      <c r="F47" s="25"/>
      <c r="G47" s="26"/>
      <c r="H47" s="26"/>
      <c r="I47" s="29"/>
    </row>
    <row r="48" spans="1:9" ht="12">
      <c r="A48" s="19"/>
      <c r="B48" s="20"/>
      <c r="C48" s="21"/>
      <c r="D48" s="19"/>
      <c r="E48" s="23"/>
      <c r="F48" s="19"/>
      <c r="G48" s="20"/>
      <c r="H48" s="20"/>
      <c r="I48" s="23"/>
    </row>
    <row r="49" spans="1:9" ht="12.75" thickBot="1">
      <c r="A49" s="34"/>
      <c r="B49" s="35" t="s">
        <v>41</v>
      </c>
      <c r="C49" s="36"/>
      <c r="D49" s="34"/>
      <c r="E49" s="37"/>
      <c r="F49" s="34"/>
      <c r="G49" s="35"/>
      <c r="H49" s="35"/>
      <c r="I49" s="37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38"/>
    </row>
    <row r="51" spans="1:3" ht="12">
      <c r="A51" s="101"/>
      <c r="B51" s="101"/>
      <c r="C51" s="101"/>
    </row>
    <row r="53" spans="4:9" ht="12">
      <c r="D53" s="100" t="s">
        <v>44</v>
      </c>
      <c r="E53" s="100"/>
      <c r="F53" s="100"/>
      <c r="G53" s="100"/>
      <c r="H53" s="100"/>
      <c r="I53" s="100"/>
    </row>
    <row r="54" ht="15" customHeight="1"/>
    <row r="55" spans="4:9" ht="12">
      <c r="D55" s="100" t="s">
        <v>45</v>
      </c>
      <c r="E55" s="100"/>
      <c r="F55" s="100"/>
      <c r="G55" s="100"/>
      <c r="H55" s="100"/>
      <c r="I55" s="100"/>
    </row>
    <row r="59" spans="4:9" ht="12">
      <c r="D59" s="100" t="s">
        <v>46</v>
      </c>
      <c r="E59" s="100"/>
      <c r="F59" s="100"/>
      <c r="G59" s="100"/>
      <c r="H59" s="100"/>
      <c r="I59" s="100"/>
    </row>
    <row r="60" ht="15" customHeight="1"/>
    <row r="61" spans="4:9" ht="12">
      <c r="D61" s="100" t="s">
        <v>45</v>
      </c>
      <c r="E61" s="100"/>
      <c r="F61" s="100"/>
      <c r="G61" s="100"/>
      <c r="H61" s="100"/>
      <c r="I61" s="100"/>
    </row>
  </sheetData>
  <mergeCells count="8">
    <mergeCell ref="D53:I53"/>
    <mergeCell ref="D55:I55"/>
    <mergeCell ref="D59:I59"/>
    <mergeCell ref="D61:I61"/>
    <mergeCell ref="A2:D2"/>
    <mergeCell ref="F2:I2"/>
    <mergeCell ref="F4:I4"/>
    <mergeCell ref="A51:C5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4">
      <selection activeCell="D7" sqref="D7"/>
    </sheetView>
  </sheetViews>
  <sheetFormatPr defaultColWidth="9.140625" defaultRowHeight="12.75"/>
  <cols>
    <col min="1" max="1" width="5.7109375" style="2" customWidth="1"/>
    <col min="2" max="2" width="31.140625" style="2" customWidth="1"/>
    <col min="3" max="3" width="7.00390625" style="2" customWidth="1"/>
    <col min="4" max="4" width="16.28125" style="2" customWidth="1"/>
    <col min="5" max="5" width="8.00390625" style="2" customWidth="1"/>
    <col min="6" max="6" width="8.8515625" style="2" customWidth="1"/>
    <col min="7" max="7" width="7.14062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00" t="s">
        <v>57</v>
      </c>
      <c r="B2" s="100"/>
      <c r="C2" s="105"/>
      <c r="D2" s="105"/>
      <c r="E2" s="3"/>
      <c r="F2" s="100" t="s">
        <v>58</v>
      </c>
      <c r="G2" s="100"/>
      <c r="H2" s="100"/>
      <c r="I2" s="100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2" t="s">
        <v>6</v>
      </c>
      <c r="G4" s="103"/>
      <c r="H4" s="103"/>
      <c r="I4" s="104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3855000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52</v>
      </c>
      <c r="C9" s="21">
        <v>64903</v>
      </c>
      <c r="D9" s="22">
        <v>50000</v>
      </c>
      <c r="E9" s="23"/>
      <c r="F9" s="19"/>
      <c r="G9" s="20"/>
      <c r="H9" s="20"/>
      <c r="I9" s="23"/>
    </row>
    <row r="10" spans="1:9" ht="12">
      <c r="A10" s="19"/>
      <c r="B10" s="20" t="s">
        <v>53</v>
      </c>
      <c r="C10" s="21">
        <v>64902</v>
      </c>
      <c r="D10" s="22"/>
      <c r="E10" s="23"/>
      <c r="F10" s="19"/>
      <c r="G10" s="20"/>
      <c r="H10" s="20"/>
      <c r="I10" s="23"/>
    </row>
    <row r="11" spans="1:9" ht="12">
      <c r="A11" s="19"/>
      <c r="B11" s="20" t="s">
        <v>54</v>
      </c>
      <c r="C11" s="21">
        <v>60200</v>
      </c>
      <c r="D11" s="22"/>
      <c r="E11" s="23"/>
      <c r="F11" s="19"/>
      <c r="G11" s="20"/>
      <c r="H11" s="20"/>
      <c r="I11" s="23"/>
    </row>
    <row r="12" spans="1:9" ht="12">
      <c r="A12" s="19"/>
      <c r="B12" s="20" t="s">
        <v>8</v>
      </c>
      <c r="C12" s="21">
        <v>64400</v>
      </c>
      <c r="D12" s="22">
        <v>1000</v>
      </c>
      <c r="E12" s="23"/>
      <c r="F12" s="19"/>
      <c r="G12" s="20"/>
      <c r="H12" s="20"/>
      <c r="I12" s="23"/>
    </row>
    <row r="13" spans="1:9" ht="12">
      <c r="A13" s="19"/>
      <c r="B13" s="24" t="s">
        <v>56</v>
      </c>
      <c r="C13" s="21">
        <v>64903</v>
      </c>
      <c r="D13" s="22">
        <v>40000</v>
      </c>
      <c r="E13" s="23"/>
      <c r="F13" s="19"/>
      <c r="G13" s="20"/>
      <c r="H13" s="20"/>
      <c r="I13" s="23"/>
    </row>
    <row r="14" spans="1:9" ht="12">
      <c r="A14" s="25"/>
      <c r="B14" s="26" t="s">
        <v>42</v>
      </c>
      <c r="C14" s="27"/>
      <c r="D14" s="28">
        <f>SUM(D6:D13)</f>
        <v>3946000</v>
      </c>
      <c r="E14" s="29"/>
      <c r="F14" s="25"/>
      <c r="G14" s="26"/>
      <c r="H14" s="26"/>
      <c r="I14" s="29"/>
    </row>
    <row r="15" spans="1:9" ht="12.75" thickBot="1">
      <c r="A15" s="30"/>
      <c r="B15" s="31"/>
      <c r="C15" s="32"/>
      <c r="D15" s="30"/>
      <c r="E15" s="33"/>
      <c r="F15" s="30"/>
      <c r="G15" s="31"/>
      <c r="H15" s="31"/>
      <c r="I15" s="33"/>
    </row>
    <row r="16" spans="1:9" ht="12">
      <c r="A16" s="14" t="s">
        <v>9</v>
      </c>
      <c r="B16" s="15"/>
      <c r="C16" s="16"/>
      <c r="D16" s="17"/>
      <c r="E16" s="18"/>
      <c r="F16" s="14"/>
      <c r="G16" s="15"/>
      <c r="H16" s="15"/>
      <c r="I16" s="18"/>
    </row>
    <row r="17" spans="1:9" ht="12">
      <c r="A17" s="19">
        <v>5011</v>
      </c>
      <c r="B17" s="20" t="s">
        <v>10</v>
      </c>
      <c r="C17" s="21">
        <v>52114</v>
      </c>
      <c r="D17" s="22"/>
      <c r="E17" s="23"/>
      <c r="F17" s="19"/>
      <c r="G17" s="20"/>
      <c r="H17" s="20"/>
      <c r="I17" s="23"/>
    </row>
    <row r="18" spans="1:9" ht="12">
      <c r="A18" s="19">
        <v>5031</v>
      </c>
      <c r="B18" s="20" t="s">
        <v>11</v>
      </c>
      <c r="C18" s="21">
        <v>52400</v>
      </c>
      <c r="D18" s="22"/>
      <c r="E18" s="23"/>
      <c r="F18" s="19"/>
      <c r="G18" s="20"/>
      <c r="H18" s="20"/>
      <c r="I18" s="23"/>
    </row>
    <row r="19" spans="1:9" ht="12">
      <c r="A19" s="19">
        <v>5032</v>
      </c>
      <c r="B19" s="20" t="s">
        <v>12</v>
      </c>
      <c r="C19" s="21">
        <v>52401</v>
      </c>
      <c r="D19" s="22"/>
      <c r="E19" s="23"/>
      <c r="F19" s="19"/>
      <c r="G19" s="20"/>
      <c r="H19" s="20"/>
      <c r="I19" s="23"/>
    </row>
    <row r="20" spans="1:9" ht="12">
      <c r="A20" s="19">
        <v>5499</v>
      </c>
      <c r="B20" s="20" t="s">
        <v>55</v>
      </c>
      <c r="C20" s="21">
        <v>52700</v>
      </c>
      <c r="D20" s="22"/>
      <c r="E20" s="23"/>
      <c r="F20" s="19"/>
      <c r="G20" s="20"/>
      <c r="H20" s="20"/>
      <c r="I20" s="23"/>
    </row>
    <row r="21" spans="1:9" ht="12">
      <c r="A21" s="19">
        <v>5136</v>
      </c>
      <c r="B21" s="20" t="s">
        <v>16</v>
      </c>
      <c r="C21" s="21">
        <v>50115</v>
      </c>
      <c r="D21" s="22">
        <v>60000</v>
      </c>
      <c r="E21" s="23"/>
      <c r="F21" s="19"/>
      <c r="G21" s="20"/>
      <c r="H21" s="20"/>
      <c r="I21" s="23"/>
    </row>
    <row r="22" spans="1:9" ht="12">
      <c r="A22" s="19">
        <v>5137</v>
      </c>
      <c r="B22" s="20" t="s">
        <v>17</v>
      </c>
      <c r="C22" s="21">
        <v>50118</v>
      </c>
      <c r="D22" s="22">
        <v>280000</v>
      </c>
      <c r="E22" s="23"/>
      <c r="F22" s="19"/>
      <c r="G22" s="20"/>
      <c r="H22" s="20"/>
      <c r="I22" s="23"/>
    </row>
    <row r="23" spans="1:9" ht="12">
      <c r="A23" s="19">
        <v>5139</v>
      </c>
      <c r="B23" s="20" t="s">
        <v>18</v>
      </c>
      <c r="C23" s="21">
        <v>50100</v>
      </c>
      <c r="D23" s="22">
        <v>700000</v>
      </c>
      <c r="E23" s="23"/>
      <c r="F23" s="19"/>
      <c r="G23" s="20"/>
      <c r="H23" s="20"/>
      <c r="I23" s="23"/>
    </row>
    <row r="24" spans="1:9" ht="12">
      <c r="A24" s="19">
        <v>5151</v>
      </c>
      <c r="B24" s="20" t="s">
        <v>19</v>
      </c>
      <c r="C24" s="21">
        <v>50202</v>
      </c>
      <c r="D24" s="22">
        <v>70000</v>
      </c>
      <c r="E24" s="23"/>
      <c r="F24" s="19"/>
      <c r="G24" s="20"/>
      <c r="H24" s="20"/>
      <c r="I24" s="23"/>
    </row>
    <row r="25" spans="1:9" ht="12">
      <c r="A25" s="19">
        <v>5153</v>
      </c>
      <c r="B25" s="20" t="s">
        <v>20</v>
      </c>
      <c r="C25" s="21">
        <v>50203</v>
      </c>
      <c r="D25" s="22">
        <v>650000</v>
      </c>
      <c r="E25" s="23"/>
      <c r="F25" s="19"/>
      <c r="G25" s="20"/>
      <c r="H25" s="20"/>
      <c r="I25" s="23"/>
    </row>
    <row r="26" spans="1:9" ht="12">
      <c r="A26" s="19">
        <v>5154</v>
      </c>
      <c r="B26" s="20" t="s">
        <v>21</v>
      </c>
      <c r="C26" s="21">
        <v>50201</v>
      </c>
      <c r="D26" s="22">
        <v>400000</v>
      </c>
      <c r="E26" s="23"/>
      <c r="F26" s="19"/>
      <c r="G26" s="20"/>
      <c r="H26" s="20"/>
      <c r="I26" s="23"/>
    </row>
    <row r="27" spans="1:9" ht="12">
      <c r="A27" s="19">
        <v>5156</v>
      </c>
      <c r="B27" s="20" t="s">
        <v>22</v>
      </c>
      <c r="C27" s="21">
        <v>50136</v>
      </c>
      <c r="D27" s="22">
        <v>0</v>
      </c>
      <c r="E27" s="23"/>
      <c r="F27" s="19"/>
      <c r="G27" s="20"/>
      <c r="H27" s="20"/>
      <c r="I27" s="23"/>
    </row>
    <row r="28" spans="1:9" ht="12">
      <c r="A28" s="19">
        <v>5161</v>
      </c>
      <c r="B28" s="20" t="s">
        <v>23</v>
      </c>
      <c r="C28" s="21">
        <v>51814</v>
      </c>
      <c r="D28" s="22">
        <v>20000</v>
      </c>
      <c r="E28" s="23"/>
      <c r="F28" s="19"/>
      <c r="G28" s="20"/>
      <c r="H28" s="20"/>
      <c r="I28" s="23"/>
    </row>
    <row r="29" spans="1:9" ht="12">
      <c r="A29" s="19">
        <v>5162</v>
      </c>
      <c r="B29" s="20" t="s">
        <v>24</v>
      </c>
      <c r="C29" s="21">
        <v>51815</v>
      </c>
      <c r="D29" s="22">
        <v>220000</v>
      </c>
      <c r="E29" s="23"/>
      <c r="F29" s="19"/>
      <c r="G29" s="20"/>
      <c r="H29" s="20"/>
      <c r="I29" s="23"/>
    </row>
    <row r="30" spans="1:9" ht="12">
      <c r="A30" s="19">
        <v>5163</v>
      </c>
      <c r="B30" s="20" t="s">
        <v>25</v>
      </c>
      <c r="C30" s="21">
        <v>54101</v>
      </c>
      <c r="D30" s="22">
        <v>25000</v>
      </c>
      <c r="E30" s="23"/>
      <c r="F30" s="19"/>
      <c r="G30" s="20"/>
      <c r="H30" s="20"/>
      <c r="I30" s="23"/>
    </row>
    <row r="31" spans="1:9" ht="12">
      <c r="A31" s="19">
        <v>5164</v>
      </c>
      <c r="B31" s="20" t="s">
        <v>26</v>
      </c>
      <c r="C31" s="21">
        <v>51803</v>
      </c>
      <c r="D31" s="22">
        <v>310000</v>
      </c>
      <c r="E31" s="23"/>
      <c r="F31" s="19"/>
      <c r="G31" s="20"/>
      <c r="H31" s="20"/>
      <c r="I31" s="23"/>
    </row>
    <row r="32" spans="1:9" ht="12">
      <c r="A32" s="19">
        <v>5166</v>
      </c>
      <c r="B32" s="20" t="s">
        <v>27</v>
      </c>
      <c r="C32" s="21"/>
      <c r="D32" s="22">
        <v>0</v>
      </c>
      <c r="E32" s="23"/>
      <c r="F32" s="19"/>
      <c r="G32" s="20"/>
      <c r="H32" s="20"/>
      <c r="I32" s="23"/>
    </row>
    <row r="33" spans="1:9" ht="12">
      <c r="A33" s="19">
        <v>5167</v>
      </c>
      <c r="B33" s="20" t="s">
        <v>28</v>
      </c>
      <c r="C33" s="21">
        <v>51800</v>
      </c>
      <c r="D33" s="22">
        <v>50000</v>
      </c>
      <c r="E33" s="23"/>
      <c r="F33" s="19"/>
      <c r="G33" s="20"/>
      <c r="H33" s="20"/>
      <c r="I33" s="23"/>
    </row>
    <row r="34" spans="1:9" ht="12">
      <c r="A34" s="19">
        <v>5168</v>
      </c>
      <c r="B34" s="20" t="s">
        <v>29</v>
      </c>
      <c r="C34" s="21">
        <v>51806</v>
      </c>
      <c r="D34" s="22">
        <v>70000</v>
      </c>
      <c r="E34" s="23"/>
      <c r="F34" s="19"/>
      <c r="G34" s="20"/>
      <c r="H34" s="20"/>
      <c r="I34" s="23"/>
    </row>
    <row r="35" spans="1:9" ht="12">
      <c r="A35" s="19">
        <v>5169</v>
      </c>
      <c r="B35" s="20" t="s">
        <v>30</v>
      </c>
      <c r="C35" s="21">
        <v>51817</v>
      </c>
      <c r="D35" s="22">
        <v>291000</v>
      </c>
      <c r="E35" s="23"/>
      <c r="F35" s="19"/>
      <c r="G35" s="20"/>
      <c r="H35" s="20"/>
      <c r="I35" s="23"/>
    </row>
    <row r="36" spans="1:9" ht="12">
      <c r="A36" s="19">
        <v>5171</v>
      </c>
      <c r="B36" s="20" t="s">
        <v>31</v>
      </c>
      <c r="C36" s="21">
        <v>51100</v>
      </c>
      <c r="D36" s="22">
        <v>600000</v>
      </c>
      <c r="E36" s="23"/>
      <c r="F36" s="19"/>
      <c r="G36" s="20"/>
      <c r="H36" s="20"/>
      <c r="I36" s="23"/>
    </row>
    <row r="37" spans="1:9" ht="12">
      <c r="A37" s="19">
        <v>5172</v>
      </c>
      <c r="B37" s="20" t="s">
        <v>32</v>
      </c>
      <c r="C37" s="21">
        <v>51808</v>
      </c>
      <c r="D37" s="22">
        <v>60000</v>
      </c>
      <c r="E37" s="23"/>
      <c r="F37" s="19"/>
      <c r="G37" s="20"/>
      <c r="H37" s="20"/>
      <c r="I37" s="23"/>
    </row>
    <row r="38" spans="1:9" ht="12">
      <c r="A38" s="19">
        <v>5173</v>
      </c>
      <c r="B38" s="20" t="s">
        <v>33</v>
      </c>
      <c r="C38" s="21"/>
      <c r="D38" s="22">
        <v>0</v>
      </c>
      <c r="E38" s="23"/>
      <c r="F38" s="19"/>
      <c r="G38" s="20"/>
      <c r="H38" s="20"/>
      <c r="I38" s="23"/>
    </row>
    <row r="39" spans="1:9" ht="12">
      <c r="A39" s="19">
        <v>5175</v>
      </c>
      <c r="B39" s="20" t="s">
        <v>34</v>
      </c>
      <c r="C39" s="21">
        <v>51300</v>
      </c>
      <c r="D39" s="22">
        <v>20000</v>
      </c>
      <c r="E39" s="23"/>
      <c r="F39" s="19"/>
      <c r="G39" s="20"/>
      <c r="H39" s="20"/>
      <c r="I39" s="23"/>
    </row>
    <row r="40" spans="1:9" ht="12">
      <c r="A40" s="19">
        <v>5179</v>
      </c>
      <c r="B40" s="20" t="s">
        <v>35</v>
      </c>
      <c r="C40" s="21"/>
      <c r="D40" s="22">
        <v>0</v>
      </c>
      <c r="E40" s="23"/>
      <c r="F40" s="19"/>
      <c r="G40" s="20"/>
      <c r="H40" s="20"/>
      <c r="I40" s="23"/>
    </row>
    <row r="41" spans="1:9" ht="12">
      <c r="A41" s="19">
        <v>5361</v>
      </c>
      <c r="B41" s="20" t="s">
        <v>36</v>
      </c>
      <c r="C41" s="21"/>
      <c r="D41" s="22">
        <v>0</v>
      </c>
      <c r="E41" s="23"/>
      <c r="F41" s="19"/>
      <c r="G41" s="20"/>
      <c r="H41" s="20"/>
      <c r="I41" s="23"/>
    </row>
    <row r="42" spans="1:9" ht="12">
      <c r="A42" s="19"/>
      <c r="B42" s="20" t="s">
        <v>38</v>
      </c>
      <c r="C42" s="21">
        <v>55100</v>
      </c>
      <c r="D42" s="22">
        <v>80000</v>
      </c>
      <c r="E42" s="23"/>
      <c r="F42" s="19"/>
      <c r="G42" s="20"/>
      <c r="H42" s="20"/>
      <c r="I42" s="23"/>
    </row>
    <row r="43" spans="1:9" ht="12">
      <c r="A43" s="19"/>
      <c r="B43" s="20" t="s">
        <v>111</v>
      </c>
      <c r="C43" s="21"/>
      <c r="D43" s="22">
        <v>40000</v>
      </c>
      <c r="E43" s="23"/>
      <c r="F43" s="19"/>
      <c r="G43" s="20"/>
      <c r="H43" s="20"/>
      <c r="I43" s="23"/>
    </row>
    <row r="44" spans="1:9" ht="12">
      <c r="A44" s="19"/>
      <c r="B44" s="20"/>
      <c r="C44" s="21"/>
      <c r="D44" s="22"/>
      <c r="E44" s="23"/>
      <c r="F44" s="19"/>
      <c r="G44" s="20"/>
      <c r="H44" s="20"/>
      <c r="I44" s="23"/>
    </row>
    <row r="45" spans="1:9" ht="12">
      <c r="A45" s="25"/>
      <c r="B45" s="26" t="s">
        <v>40</v>
      </c>
      <c r="C45" s="27"/>
      <c r="D45" s="28">
        <f>SUM(D17:D44)</f>
        <v>3946000</v>
      </c>
      <c r="E45" s="29"/>
      <c r="F45" s="25"/>
      <c r="G45" s="26"/>
      <c r="H45" s="26"/>
      <c r="I45" s="29"/>
    </row>
    <row r="46" spans="1:9" ht="12">
      <c r="A46" s="19"/>
      <c r="B46" s="20"/>
      <c r="C46" s="21"/>
      <c r="D46" s="19"/>
      <c r="E46" s="23"/>
      <c r="F46" s="19"/>
      <c r="G46" s="20"/>
      <c r="H46" s="20"/>
      <c r="I46" s="23"/>
    </row>
    <row r="47" spans="1:9" ht="12.75" thickBot="1">
      <c r="A47" s="34"/>
      <c r="B47" s="35" t="s">
        <v>41</v>
      </c>
      <c r="C47" s="36"/>
      <c r="D47" s="34"/>
      <c r="E47" s="37"/>
      <c r="F47" s="34"/>
      <c r="G47" s="35"/>
      <c r="H47" s="35"/>
      <c r="I47" s="37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38"/>
    </row>
    <row r="49" spans="1:3" ht="12">
      <c r="A49" s="101"/>
      <c r="B49" s="101"/>
      <c r="C49" s="101"/>
    </row>
    <row r="51" spans="4:9" ht="12">
      <c r="D51" s="100" t="s">
        <v>44</v>
      </c>
      <c r="E51" s="100"/>
      <c r="F51" s="100"/>
      <c r="G51" s="100"/>
      <c r="H51" s="100"/>
      <c r="I51" s="100"/>
    </row>
    <row r="52" ht="15" customHeight="1"/>
    <row r="53" spans="4:9" ht="12">
      <c r="D53" s="100" t="s">
        <v>45</v>
      </c>
      <c r="E53" s="100"/>
      <c r="F53" s="100"/>
      <c r="G53" s="100"/>
      <c r="H53" s="100"/>
      <c r="I53" s="100"/>
    </row>
    <row r="57" spans="4:9" ht="12">
      <c r="D57" s="100" t="s">
        <v>46</v>
      </c>
      <c r="E57" s="100"/>
      <c r="F57" s="100"/>
      <c r="G57" s="100"/>
      <c r="H57" s="100"/>
      <c r="I57" s="100"/>
    </row>
    <row r="58" ht="15" customHeight="1"/>
    <row r="59" spans="4:9" ht="12">
      <c r="D59" s="100" t="s">
        <v>45</v>
      </c>
      <c r="E59" s="100"/>
      <c r="F59" s="100"/>
      <c r="G59" s="100"/>
      <c r="H59" s="100"/>
      <c r="I59" s="100"/>
    </row>
  </sheetData>
  <mergeCells count="8">
    <mergeCell ref="D51:I51"/>
    <mergeCell ref="D53:I53"/>
    <mergeCell ref="D57:I57"/>
    <mergeCell ref="D59:I59"/>
    <mergeCell ref="A2:D2"/>
    <mergeCell ref="F2:I2"/>
    <mergeCell ref="F4:I4"/>
    <mergeCell ref="A49:C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1">
      <selection activeCell="D7" sqref="D7"/>
    </sheetView>
  </sheetViews>
  <sheetFormatPr defaultColWidth="9.140625" defaultRowHeight="12.75"/>
  <cols>
    <col min="1" max="1" width="6.421875" style="2" customWidth="1"/>
    <col min="2" max="2" width="30.57421875" style="2" customWidth="1"/>
    <col min="3" max="3" width="7.00390625" style="2" customWidth="1"/>
    <col min="4" max="4" width="15.421875" style="2" customWidth="1"/>
    <col min="5" max="5" width="7.28125" style="2" customWidth="1"/>
    <col min="6" max="6" width="8.421875" style="2" customWidth="1"/>
    <col min="7" max="7" width="7.00390625" style="2" customWidth="1"/>
    <col min="8" max="8" width="9.57421875" style="2" customWidth="1"/>
    <col min="9" max="9" width="9.00390625" style="2" customWidth="1"/>
    <col min="10" max="16384" width="15.421875" style="2" customWidth="1"/>
  </cols>
  <sheetData>
    <row r="1" ht="34.5" customHeight="1"/>
    <row r="2" spans="1:9" ht="34.5" customHeight="1">
      <c r="A2" s="100" t="s">
        <v>60</v>
      </c>
      <c r="B2" s="100"/>
      <c r="C2" s="105"/>
      <c r="D2" s="105"/>
      <c r="E2" s="3"/>
      <c r="F2" s="100" t="s">
        <v>61</v>
      </c>
      <c r="G2" s="100"/>
      <c r="H2" s="100"/>
      <c r="I2" s="100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2" t="s">
        <v>6</v>
      </c>
      <c r="G4" s="103"/>
      <c r="H4" s="103"/>
      <c r="I4" s="104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894000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7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62</v>
      </c>
      <c r="C9" s="21">
        <v>64903</v>
      </c>
      <c r="D9" s="22">
        <v>340000</v>
      </c>
      <c r="E9" s="23"/>
      <c r="F9" s="19"/>
      <c r="G9" s="20"/>
      <c r="H9" s="20"/>
      <c r="I9" s="23"/>
    </row>
    <row r="10" spans="1:9" ht="12">
      <c r="A10" s="19"/>
      <c r="B10" s="20" t="s">
        <v>63</v>
      </c>
      <c r="C10" s="21">
        <v>64902</v>
      </c>
      <c r="D10" s="22">
        <v>250000</v>
      </c>
      <c r="E10" s="23"/>
      <c r="F10" s="19"/>
      <c r="G10" s="20"/>
      <c r="H10" s="20"/>
      <c r="I10" s="23"/>
    </row>
    <row r="11" spans="1:9" ht="12">
      <c r="A11" s="19"/>
      <c r="B11" s="20"/>
      <c r="C11" s="21">
        <v>60200</v>
      </c>
      <c r="D11" s="22"/>
      <c r="E11" s="23"/>
      <c r="F11" s="19"/>
      <c r="G11" s="20"/>
      <c r="H11" s="20"/>
      <c r="I11" s="23"/>
    </row>
    <row r="12" spans="1:9" ht="12">
      <c r="A12" s="19"/>
      <c r="B12" s="20" t="s">
        <v>8</v>
      </c>
      <c r="C12" s="21">
        <v>64400</v>
      </c>
      <c r="D12" s="22"/>
      <c r="E12" s="23"/>
      <c r="F12" s="19"/>
      <c r="G12" s="20"/>
      <c r="H12" s="20"/>
      <c r="I12" s="23"/>
    </row>
    <row r="13" spans="1:9" ht="12">
      <c r="A13" s="19"/>
      <c r="B13" s="24" t="s">
        <v>56</v>
      </c>
      <c r="C13" s="21">
        <v>64903</v>
      </c>
      <c r="D13" s="22"/>
      <c r="E13" s="23"/>
      <c r="F13" s="19"/>
      <c r="G13" s="20"/>
      <c r="H13" s="20"/>
      <c r="I13" s="23"/>
    </row>
    <row r="14" spans="1:9" ht="12">
      <c r="A14" s="25"/>
      <c r="B14" s="26" t="s">
        <v>42</v>
      </c>
      <c r="C14" s="27"/>
      <c r="D14" s="28">
        <f>SUM(D6:D13)</f>
        <v>1484000</v>
      </c>
      <c r="E14" s="29"/>
      <c r="F14" s="25"/>
      <c r="G14" s="26"/>
      <c r="H14" s="26"/>
      <c r="I14" s="29"/>
    </row>
    <row r="15" spans="1:9" ht="12.75" thickBot="1">
      <c r="A15" s="30"/>
      <c r="B15" s="31"/>
      <c r="C15" s="32"/>
      <c r="D15" s="30"/>
      <c r="E15" s="33"/>
      <c r="F15" s="30"/>
      <c r="G15" s="31"/>
      <c r="H15" s="31"/>
      <c r="I15" s="33"/>
    </row>
    <row r="16" spans="1:9" ht="12">
      <c r="A16" s="14" t="s">
        <v>9</v>
      </c>
      <c r="B16" s="15"/>
      <c r="C16" s="16"/>
      <c r="D16" s="17"/>
      <c r="E16" s="18"/>
      <c r="F16" s="14"/>
      <c r="G16" s="15"/>
      <c r="H16" s="15"/>
      <c r="I16" s="18"/>
    </row>
    <row r="17" spans="1:9" ht="12">
      <c r="A17" s="19">
        <v>5011</v>
      </c>
      <c r="B17" s="20" t="s">
        <v>10</v>
      </c>
      <c r="C17" s="21">
        <v>52114</v>
      </c>
      <c r="D17" s="22"/>
      <c r="E17" s="23"/>
      <c r="F17" s="19"/>
      <c r="G17" s="20"/>
      <c r="H17" s="20"/>
      <c r="I17" s="23"/>
    </row>
    <row r="18" spans="1:9" ht="12">
      <c r="A18" s="19">
        <v>5031</v>
      </c>
      <c r="B18" s="20" t="s">
        <v>11</v>
      </c>
      <c r="C18" s="21">
        <v>52400</v>
      </c>
      <c r="D18" s="22"/>
      <c r="E18" s="23"/>
      <c r="F18" s="19"/>
      <c r="G18" s="20"/>
      <c r="H18" s="20"/>
      <c r="I18" s="23"/>
    </row>
    <row r="19" spans="1:9" ht="12">
      <c r="A19" s="19">
        <v>5032</v>
      </c>
      <c r="B19" s="20" t="s">
        <v>12</v>
      </c>
      <c r="C19" s="21">
        <v>52401</v>
      </c>
      <c r="D19" s="22"/>
      <c r="E19" s="23"/>
      <c r="F19" s="19"/>
      <c r="G19" s="20"/>
      <c r="H19" s="20"/>
      <c r="I19" s="23"/>
    </row>
    <row r="20" spans="1:9" ht="12">
      <c r="A20" s="19">
        <v>5499</v>
      </c>
      <c r="B20" s="20" t="s">
        <v>55</v>
      </c>
      <c r="C20" s="21">
        <v>52700</v>
      </c>
      <c r="D20" s="22"/>
      <c r="E20" s="23"/>
      <c r="F20" s="19"/>
      <c r="G20" s="20"/>
      <c r="H20" s="20"/>
      <c r="I20" s="23"/>
    </row>
    <row r="21" spans="1:9" ht="12">
      <c r="A21" s="19">
        <v>5131</v>
      </c>
      <c r="B21" s="20" t="s">
        <v>13</v>
      </c>
      <c r="C21" s="21"/>
      <c r="D21" s="22">
        <v>340000</v>
      </c>
      <c r="E21" s="23"/>
      <c r="F21" s="19"/>
      <c r="G21" s="20"/>
      <c r="H21" s="20"/>
      <c r="I21" s="23"/>
    </row>
    <row r="22" spans="1:9" ht="12">
      <c r="A22" s="19">
        <v>5132</v>
      </c>
      <c r="B22" s="20" t="s">
        <v>14</v>
      </c>
      <c r="C22" s="21"/>
      <c r="D22" s="22">
        <v>3000</v>
      </c>
      <c r="E22" s="23"/>
      <c r="F22" s="19"/>
      <c r="G22" s="20"/>
      <c r="H22" s="20"/>
      <c r="I22" s="23"/>
    </row>
    <row r="23" spans="1:9" ht="12">
      <c r="A23" s="19">
        <v>5134</v>
      </c>
      <c r="B23" s="20" t="s">
        <v>15</v>
      </c>
      <c r="C23" s="21"/>
      <c r="D23" s="22">
        <v>20000</v>
      </c>
      <c r="E23" s="23"/>
      <c r="F23" s="19"/>
      <c r="G23" s="20"/>
      <c r="H23" s="20"/>
      <c r="I23" s="23"/>
    </row>
    <row r="24" spans="1:9" ht="12">
      <c r="A24" s="19">
        <v>5136</v>
      </c>
      <c r="B24" s="20" t="s">
        <v>16</v>
      </c>
      <c r="C24" s="21">
        <v>50115</v>
      </c>
      <c r="D24" s="22">
        <v>50000</v>
      </c>
      <c r="E24" s="23"/>
      <c r="F24" s="19"/>
      <c r="G24" s="20"/>
      <c r="H24" s="20"/>
      <c r="I24" s="23"/>
    </row>
    <row r="25" spans="1:9" ht="12">
      <c r="A25" s="19">
        <v>5137</v>
      </c>
      <c r="B25" s="20" t="s">
        <v>17</v>
      </c>
      <c r="C25" s="21">
        <v>50118</v>
      </c>
      <c r="D25" s="22">
        <v>70000</v>
      </c>
      <c r="E25" s="23"/>
      <c r="F25" s="19"/>
      <c r="G25" s="20"/>
      <c r="H25" s="20"/>
      <c r="I25" s="23"/>
    </row>
    <row r="26" spans="1:9" ht="12">
      <c r="A26" s="19">
        <v>5139</v>
      </c>
      <c r="B26" s="20" t="s">
        <v>18</v>
      </c>
      <c r="C26" s="21">
        <v>50100</v>
      </c>
      <c r="D26" s="22">
        <v>115000</v>
      </c>
      <c r="E26" s="23"/>
      <c r="F26" s="19"/>
      <c r="G26" s="20"/>
      <c r="H26" s="20"/>
      <c r="I26" s="23"/>
    </row>
    <row r="27" spans="1:9" ht="12">
      <c r="A27" s="19">
        <v>5151</v>
      </c>
      <c r="B27" s="20" t="s">
        <v>19</v>
      </c>
      <c r="C27" s="21">
        <v>50202</v>
      </c>
      <c r="D27" s="22">
        <v>80000</v>
      </c>
      <c r="E27" s="23"/>
      <c r="F27" s="19"/>
      <c r="G27" s="20"/>
      <c r="H27" s="20"/>
      <c r="I27" s="23"/>
    </row>
    <row r="28" spans="1:9" ht="12">
      <c r="A28" s="19">
        <v>5153</v>
      </c>
      <c r="B28" s="20" t="s">
        <v>20</v>
      </c>
      <c r="C28" s="21">
        <v>50203</v>
      </c>
      <c r="D28" s="22">
        <v>310000</v>
      </c>
      <c r="E28" s="23"/>
      <c r="F28" s="19"/>
      <c r="G28" s="20"/>
      <c r="H28" s="20"/>
      <c r="I28" s="23"/>
    </row>
    <row r="29" spans="1:9" ht="12">
      <c r="A29" s="19">
        <v>5154</v>
      </c>
      <c r="B29" s="20" t="s">
        <v>21</v>
      </c>
      <c r="C29" s="21">
        <v>50201</v>
      </c>
      <c r="D29" s="22">
        <v>120000</v>
      </c>
      <c r="E29" s="23"/>
      <c r="F29" s="19"/>
      <c r="G29" s="20"/>
      <c r="H29" s="20"/>
      <c r="I29" s="23"/>
    </row>
    <row r="30" spans="1:9" ht="12">
      <c r="A30" s="19">
        <v>5156</v>
      </c>
      <c r="B30" s="20" t="s">
        <v>22</v>
      </c>
      <c r="C30" s="21">
        <v>50136</v>
      </c>
      <c r="D30" s="22">
        <v>1500</v>
      </c>
      <c r="E30" s="23"/>
      <c r="F30" s="19"/>
      <c r="G30" s="20"/>
      <c r="H30" s="20"/>
      <c r="I30" s="23"/>
    </row>
    <row r="31" spans="1:9" ht="12">
      <c r="A31" s="19">
        <v>5161</v>
      </c>
      <c r="B31" s="20" t="s">
        <v>23</v>
      </c>
      <c r="C31" s="21">
        <v>51814</v>
      </c>
      <c r="D31" s="22">
        <v>2000</v>
      </c>
      <c r="E31" s="23"/>
      <c r="F31" s="19"/>
      <c r="G31" s="20"/>
      <c r="H31" s="20"/>
      <c r="I31" s="23"/>
    </row>
    <row r="32" spans="1:9" ht="12">
      <c r="A32" s="19">
        <v>5162</v>
      </c>
      <c r="B32" s="20" t="s">
        <v>24</v>
      </c>
      <c r="C32" s="21">
        <v>51815</v>
      </c>
      <c r="D32" s="22">
        <v>43000</v>
      </c>
      <c r="E32" s="23"/>
      <c r="F32" s="19"/>
      <c r="G32" s="20"/>
      <c r="H32" s="20"/>
      <c r="I32" s="23"/>
    </row>
    <row r="33" spans="1:9" ht="12">
      <c r="A33" s="19">
        <v>5163</v>
      </c>
      <c r="B33" s="20" t="s">
        <v>25</v>
      </c>
      <c r="C33" s="21">
        <v>54101</v>
      </c>
      <c r="D33" s="22">
        <v>20000</v>
      </c>
      <c r="E33" s="23"/>
      <c r="F33" s="19"/>
      <c r="G33" s="20"/>
      <c r="H33" s="20"/>
      <c r="I33" s="23"/>
    </row>
    <row r="34" spans="1:9" ht="12">
      <c r="A34" s="19">
        <v>5164</v>
      </c>
      <c r="B34" s="20" t="s">
        <v>26</v>
      </c>
      <c r="C34" s="21">
        <v>51803</v>
      </c>
      <c r="D34" s="22">
        <v>0</v>
      </c>
      <c r="E34" s="23"/>
      <c r="F34" s="19"/>
      <c r="G34" s="20"/>
      <c r="H34" s="20"/>
      <c r="I34" s="23"/>
    </row>
    <row r="35" spans="1:9" ht="12">
      <c r="A35" s="19">
        <v>5166</v>
      </c>
      <c r="B35" s="20" t="s">
        <v>27</v>
      </c>
      <c r="C35" s="21"/>
      <c r="D35" s="22">
        <v>4000</v>
      </c>
      <c r="E35" s="23"/>
      <c r="F35" s="19"/>
      <c r="G35" s="20"/>
      <c r="H35" s="20"/>
      <c r="I35" s="23"/>
    </row>
    <row r="36" spans="1:9" ht="12">
      <c r="A36" s="19">
        <v>5167</v>
      </c>
      <c r="B36" s="20" t="s">
        <v>28</v>
      </c>
      <c r="C36" s="21">
        <v>51800</v>
      </c>
      <c r="D36" s="22">
        <v>4500</v>
      </c>
      <c r="E36" s="23"/>
      <c r="F36" s="19"/>
      <c r="G36" s="20"/>
      <c r="H36" s="20"/>
      <c r="I36" s="23"/>
    </row>
    <row r="37" spans="1:9" ht="12">
      <c r="A37" s="19">
        <v>5168</v>
      </c>
      <c r="B37" s="20" t="s">
        <v>29</v>
      </c>
      <c r="C37" s="21">
        <v>51806</v>
      </c>
      <c r="D37" s="22">
        <v>25000</v>
      </c>
      <c r="E37" s="23"/>
      <c r="F37" s="19"/>
      <c r="G37" s="20"/>
      <c r="H37" s="20"/>
      <c r="I37" s="23"/>
    </row>
    <row r="38" spans="1:9" ht="12">
      <c r="A38" s="19">
        <v>5169</v>
      </c>
      <c r="B38" s="20" t="s">
        <v>30</v>
      </c>
      <c r="C38" s="21">
        <v>51817</v>
      </c>
      <c r="D38" s="22">
        <v>80000</v>
      </c>
      <c r="E38" s="23"/>
      <c r="F38" s="19"/>
      <c r="G38" s="20"/>
      <c r="H38" s="20"/>
      <c r="I38" s="23"/>
    </row>
    <row r="39" spans="1:9" ht="12">
      <c r="A39" s="19">
        <v>5171</v>
      </c>
      <c r="B39" s="20" t="s">
        <v>31</v>
      </c>
      <c r="C39" s="21">
        <v>51100</v>
      </c>
      <c r="D39" s="22">
        <v>100000</v>
      </c>
      <c r="E39" s="23"/>
      <c r="F39" s="19"/>
      <c r="G39" s="20"/>
      <c r="H39" s="20"/>
      <c r="I39" s="23"/>
    </row>
    <row r="40" spans="1:9" ht="12">
      <c r="A40" s="19">
        <v>5172</v>
      </c>
      <c r="B40" s="20" t="s">
        <v>32</v>
      </c>
      <c r="C40" s="21">
        <v>51808</v>
      </c>
      <c r="D40" s="22">
        <v>15000</v>
      </c>
      <c r="E40" s="23"/>
      <c r="F40" s="19"/>
      <c r="G40" s="20"/>
      <c r="H40" s="20"/>
      <c r="I40" s="23"/>
    </row>
    <row r="41" spans="1:9" ht="12">
      <c r="A41" s="19">
        <v>5173</v>
      </c>
      <c r="B41" s="20" t="s">
        <v>33</v>
      </c>
      <c r="C41" s="21"/>
      <c r="D41" s="22">
        <v>1000</v>
      </c>
      <c r="E41" s="23"/>
      <c r="F41" s="19"/>
      <c r="G41" s="20"/>
      <c r="H41" s="20"/>
      <c r="I41" s="23"/>
    </row>
    <row r="42" spans="1:9" ht="12">
      <c r="A42" s="19">
        <v>5175</v>
      </c>
      <c r="B42" s="20" t="s">
        <v>34</v>
      </c>
      <c r="C42" s="21">
        <v>51300</v>
      </c>
      <c r="D42" s="22">
        <v>1000</v>
      </c>
      <c r="E42" s="23"/>
      <c r="F42" s="19"/>
      <c r="G42" s="20"/>
      <c r="H42" s="20"/>
      <c r="I42" s="23"/>
    </row>
    <row r="43" spans="1:9" ht="12">
      <c r="A43" s="19">
        <v>5361</v>
      </c>
      <c r="B43" s="20" t="s">
        <v>36</v>
      </c>
      <c r="C43" s="21"/>
      <c r="D43" s="22"/>
      <c r="E43" s="23"/>
      <c r="F43" s="19"/>
      <c r="G43" s="20"/>
      <c r="H43" s="20"/>
      <c r="I43" s="23"/>
    </row>
    <row r="44" spans="1:9" ht="12">
      <c r="A44" s="19"/>
      <c r="B44" s="20" t="s">
        <v>38</v>
      </c>
      <c r="C44" s="21">
        <v>55100</v>
      </c>
      <c r="D44" s="22"/>
      <c r="E44" s="23"/>
      <c r="F44" s="19"/>
      <c r="G44" s="20"/>
      <c r="H44" s="20"/>
      <c r="I44" s="23"/>
    </row>
    <row r="45" spans="1:9" ht="12">
      <c r="A45" s="19"/>
      <c r="B45" s="20" t="s">
        <v>39</v>
      </c>
      <c r="C45" s="21"/>
      <c r="D45" s="22">
        <v>15000</v>
      </c>
      <c r="E45" s="23"/>
      <c r="F45" s="19"/>
      <c r="G45" s="20"/>
      <c r="H45" s="20"/>
      <c r="I45" s="23"/>
    </row>
    <row r="46" spans="1:9" ht="12">
      <c r="A46" s="19"/>
      <c r="B46" s="20" t="s">
        <v>64</v>
      </c>
      <c r="C46" s="21"/>
      <c r="D46" s="22">
        <v>64000</v>
      </c>
      <c r="E46" s="23"/>
      <c r="F46" s="19"/>
      <c r="G46" s="20"/>
      <c r="H46" s="20"/>
      <c r="I46" s="23"/>
    </row>
    <row r="47" spans="1:9" ht="12">
      <c r="A47" s="25"/>
      <c r="B47" s="26" t="s">
        <v>40</v>
      </c>
      <c r="C47" s="27"/>
      <c r="D47" s="28">
        <f>SUM(D17:D46)</f>
        <v>1484000</v>
      </c>
      <c r="E47" s="29"/>
      <c r="F47" s="25"/>
      <c r="G47" s="26"/>
      <c r="H47" s="26"/>
      <c r="I47" s="29"/>
    </row>
    <row r="48" spans="1:9" ht="12">
      <c r="A48" s="19"/>
      <c r="B48" s="20"/>
      <c r="C48" s="21"/>
      <c r="D48" s="19"/>
      <c r="E48" s="23"/>
      <c r="F48" s="19"/>
      <c r="G48" s="20"/>
      <c r="H48" s="20"/>
      <c r="I48" s="23"/>
    </row>
    <row r="49" spans="1:9" ht="12.75" thickBot="1">
      <c r="A49" s="34"/>
      <c r="B49" s="35" t="s">
        <v>41</v>
      </c>
      <c r="C49" s="36"/>
      <c r="D49" s="34"/>
      <c r="E49" s="37"/>
      <c r="F49" s="34"/>
      <c r="G49" s="35"/>
      <c r="H49" s="35"/>
      <c r="I49" s="37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38"/>
    </row>
    <row r="52" spans="4:9" ht="12">
      <c r="D52" s="100" t="s">
        <v>44</v>
      </c>
      <c r="E52" s="100"/>
      <c r="F52" s="100"/>
      <c r="G52" s="100"/>
      <c r="H52" s="100"/>
      <c r="I52" s="100"/>
    </row>
    <row r="53" ht="15" customHeight="1"/>
    <row r="54" spans="4:9" ht="12">
      <c r="D54" s="100" t="s">
        <v>45</v>
      </c>
      <c r="E54" s="100"/>
      <c r="F54" s="100"/>
      <c r="G54" s="100"/>
      <c r="H54" s="100"/>
      <c r="I54" s="100"/>
    </row>
    <row r="58" spans="4:9" ht="12">
      <c r="D58" s="100" t="s">
        <v>46</v>
      </c>
      <c r="E58" s="100"/>
      <c r="F58" s="100"/>
      <c r="G58" s="100"/>
      <c r="H58" s="100"/>
      <c r="I58" s="100"/>
    </row>
    <row r="59" ht="15" customHeight="1"/>
    <row r="60" spans="4:9" ht="12">
      <c r="D60" s="100" t="s">
        <v>45</v>
      </c>
      <c r="E60" s="100"/>
      <c r="F60" s="100"/>
      <c r="G60" s="100"/>
      <c r="H60" s="100"/>
      <c r="I60" s="100"/>
    </row>
  </sheetData>
  <mergeCells count="7">
    <mergeCell ref="D54:I54"/>
    <mergeCell ref="D58:I58"/>
    <mergeCell ref="D60:I60"/>
    <mergeCell ref="A2:D2"/>
    <mergeCell ref="F2:I2"/>
    <mergeCell ref="F4:I4"/>
    <mergeCell ref="D52:I5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D7" sqref="D7"/>
    </sheetView>
  </sheetViews>
  <sheetFormatPr defaultColWidth="9.140625" defaultRowHeight="12.75"/>
  <cols>
    <col min="1" max="1" width="5.7109375" style="2" customWidth="1"/>
    <col min="2" max="2" width="29.421875" style="2" customWidth="1"/>
    <col min="3" max="3" width="7.00390625" style="2" customWidth="1"/>
    <col min="4" max="4" width="13.8515625" style="2" customWidth="1"/>
    <col min="5" max="5" width="4.57421875" style="2" customWidth="1"/>
    <col min="6" max="6" width="9.00390625" style="2" customWidth="1"/>
    <col min="7" max="7" width="9.421875" style="2" customWidth="1"/>
    <col min="8" max="8" width="8.421875" style="2" customWidth="1"/>
    <col min="9" max="9" width="12.140625" style="2" customWidth="1"/>
    <col min="10" max="16384" width="9.140625" style="2" customWidth="1"/>
  </cols>
  <sheetData>
    <row r="1" ht="34.5" customHeight="1"/>
    <row r="2" spans="1:9" ht="34.5" customHeight="1">
      <c r="A2" s="100" t="s">
        <v>65</v>
      </c>
      <c r="B2" s="100"/>
      <c r="C2" s="105"/>
      <c r="D2" s="105"/>
      <c r="E2" s="3"/>
      <c r="F2" s="100" t="s">
        <v>66</v>
      </c>
      <c r="G2" s="100"/>
      <c r="H2" s="100"/>
      <c r="I2" s="100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2" t="s">
        <v>6</v>
      </c>
      <c r="G4" s="103"/>
      <c r="H4" s="103"/>
      <c r="I4" s="104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367800</v>
      </c>
      <c r="E6" s="13"/>
      <c r="F6" s="10"/>
      <c r="G6" s="1"/>
      <c r="H6" s="1"/>
      <c r="I6" s="13"/>
    </row>
    <row r="7" spans="1:9" ht="12">
      <c r="A7" s="14"/>
      <c r="B7" s="15" t="s">
        <v>51</v>
      </c>
      <c r="C7" s="16">
        <v>69130</v>
      </c>
      <c r="D7" s="17"/>
      <c r="E7" s="18"/>
      <c r="F7" s="14"/>
      <c r="G7" s="15"/>
      <c r="H7" s="15"/>
      <c r="I7" s="18"/>
    </row>
    <row r="8" spans="1:9" ht="12">
      <c r="A8" s="19"/>
      <c r="B8" s="20" t="s">
        <v>120</v>
      </c>
      <c r="C8" s="21"/>
      <c r="D8" s="22"/>
      <c r="E8" s="23"/>
      <c r="F8" s="19"/>
      <c r="G8" s="20"/>
      <c r="H8" s="20"/>
      <c r="I8" s="23"/>
    </row>
    <row r="9" spans="1:9" ht="12">
      <c r="A9" s="19"/>
      <c r="B9" s="20" t="s">
        <v>62</v>
      </c>
      <c r="C9" s="21">
        <v>64903</v>
      </c>
      <c r="D9" s="22">
        <v>130000</v>
      </c>
      <c r="E9" s="23"/>
      <c r="F9" s="19"/>
      <c r="G9" s="20"/>
      <c r="H9" s="20"/>
      <c r="I9" s="23"/>
    </row>
    <row r="10" spans="1:9" ht="12">
      <c r="A10" s="19"/>
      <c r="B10" s="20" t="s">
        <v>63</v>
      </c>
      <c r="C10" s="21">
        <v>64902</v>
      </c>
      <c r="D10" s="22">
        <v>67000</v>
      </c>
      <c r="E10" s="23"/>
      <c r="F10" s="19"/>
      <c r="G10" s="20"/>
      <c r="H10" s="20"/>
      <c r="I10" s="23"/>
    </row>
    <row r="11" spans="1:9" ht="12">
      <c r="A11" s="19"/>
      <c r="B11" s="20" t="s">
        <v>8</v>
      </c>
      <c r="C11" s="21">
        <v>64400</v>
      </c>
      <c r="D11" s="22">
        <v>1000</v>
      </c>
      <c r="E11" s="23"/>
      <c r="F11" s="19"/>
      <c r="G11" s="20"/>
      <c r="H11" s="20"/>
      <c r="I11" s="23"/>
    </row>
    <row r="12" spans="1:9" ht="12">
      <c r="A12" s="19"/>
      <c r="B12" s="24" t="s">
        <v>56</v>
      </c>
      <c r="C12" s="21">
        <v>64903</v>
      </c>
      <c r="D12" s="22"/>
      <c r="E12" s="23"/>
      <c r="F12" s="19"/>
      <c r="G12" s="20"/>
      <c r="H12" s="20"/>
      <c r="I12" s="23"/>
    </row>
    <row r="13" spans="1:9" ht="12">
      <c r="A13" s="25"/>
      <c r="B13" s="26" t="s">
        <v>42</v>
      </c>
      <c r="C13" s="27"/>
      <c r="D13" s="28">
        <f>SUM(D6:D12)</f>
        <v>565800</v>
      </c>
      <c r="E13" s="29"/>
      <c r="F13" s="25"/>
      <c r="G13" s="26"/>
      <c r="H13" s="26"/>
      <c r="I13" s="29"/>
    </row>
    <row r="14" spans="1:9" ht="12.75" thickBot="1">
      <c r="A14" s="30"/>
      <c r="B14" s="31"/>
      <c r="C14" s="32"/>
      <c r="D14" s="30"/>
      <c r="E14" s="33"/>
      <c r="F14" s="30"/>
      <c r="G14" s="31"/>
      <c r="H14" s="31"/>
      <c r="I14" s="33"/>
    </row>
    <row r="15" spans="1:9" ht="12">
      <c r="A15" s="14" t="s">
        <v>9</v>
      </c>
      <c r="B15" s="15"/>
      <c r="C15" s="16"/>
      <c r="D15" s="17"/>
      <c r="E15" s="18"/>
      <c r="F15" s="14"/>
      <c r="G15" s="15"/>
      <c r="H15" s="15"/>
      <c r="I15" s="18"/>
    </row>
    <row r="16" spans="1:9" ht="12">
      <c r="A16" s="19">
        <v>5011</v>
      </c>
      <c r="B16" s="20" t="s">
        <v>10</v>
      </c>
      <c r="C16" s="21">
        <v>52114</v>
      </c>
      <c r="D16" s="22">
        <v>30000</v>
      </c>
      <c r="E16" s="23"/>
      <c r="F16" s="19"/>
      <c r="G16" s="20"/>
      <c r="H16" s="20"/>
      <c r="I16" s="23"/>
    </row>
    <row r="17" spans="1:9" ht="12">
      <c r="A17" s="19">
        <v>5031</v>
      </c>
      <c r="B17" s="20" t="s">
        <v>11</v>
      </c>
      <c r="C17" s="21">
        <v>52400</v>
      </c>
      <c r="D17" s="22">
        <v>7800</v>
      </c>
      <c r="E17" s="23"/>
      <c r="F17" s="19"/>
      <c r="G17" s="20"/>
      <c r="H17" s="20"/>
      <c r="I17" s="23"/>
    </row>
    <row r="18" spans="1:9" ht="12">
      <c r="A18" s="19">
        <v>5032</v>
      </c>
      <c r="B18" s="20" t="s">
        <v>12</v>
      </c>
      <c r="C18" s="21">
        <v>52401</v>
      </c>
      <c r="D18" s="22">
        <v>2700</v>
      </c>
      <c r="E18" s="23"/>
      <c r="F18" s="19"/>
      <c r="G18" s="20"/>
      <c r="H18" s="20"/>
      <c r="I18" s="23"/>
    </row>
    <row r="19" spans="1:9" ht="12">
      <c r="A19" s="19">
        <v>5499</v>
      </c>
      <c r="B19" s="20" t="s">
        <v>55</v>
      </c>
      <c r="C19" s="21">
        <v>52700</v>
      </c>
      <c r="D19" s="22"/>
      <c r="E19" s="23"/>
      <c r="F19" s="19"/>
      <c r="G19" s="20"/>
      <c r="H19" s="20"/>
      <c r="I19" s="23"/>
    </row>
    <row r="20" spans="1:9" ht="12">
      <c r="A20" s="19">
        <v>5131</v>
      </c>
      <c r="B20" s="20" t="s">
        <v>13</v>
      </c>
      <c r="C20" s="21"/>
      <c r="D20" s="22">
        <v>130000</v>
      </c>
      <c r="E20" s="23"/>
      <c r="F20" s="19"/>
      <c r="G20" s="20"/>
      <c r="H20" s="20"/>
      <c r="I20" s="23"/>
    </row>
    <row r="21" spans="1:9" ht="12">
      <c r="A21" s="19">
        <v>5132</v>
      </c>
      <c r="B21" s="20" t="s">
        <v>14</v>
      </c>
      <c r="C21" s="21"/>
      <c r="D21" s="22">
        <v>4000</v>
      </c>
      <c r="E21" s="23"/>
      <c r="F21" s="19"/>
      <c r="G21" s="20"/>
      <c r="H21" s="20"/>
      <c r="I21" s="23"/>
    </row>
    <row r="22" spans="1:9" ht="12">
      <c r="A22" s="19">
        <v>5134</v>
      </c>
      <c r="B22" s="20" t="s">
        <v>15</v>
      </c>
      <c r="C22" s="21"/>
      <c r="D22" s="22"/>
      <c r="E22" s="23"/>
      <c r="F22" s="19"/>
      <c r="G22" s="20"/>
      <c r="H22" s="20"/>
      <c r="I22" s="23"/>
    </row>
    <row r="23" spans="1:9" ht="12">
      <c r="A23" s="19">
        <v>5136</v>
      </c>
      <c r="B23" s="20" t="s">
        <v>16</v>
      </c>
      <c r="C23" s="21">
        <v>50115</v>
      </c>
      <c r="D23" s="22">
        <v>25000</v>
      </c>
      <c r="E23" s="23"/>
      <c r="F23" s="19"/>
      <c r="G23" s="20"/>
      <c r="H23" s="20"/>
      <c r="I23" s="23"/>
    </row>
    <row r="24" spans="1:9" ht="12">
      <c r="A24" s="19">
        <v>5137</v>
      </c>
      <c r="B24" s="20" t="s">
        <v>17</v>
      </c>
      <c r="C24" s="21">
        <v>50118</v>
      </c>
      <c r="D24" s="22">
        <v>45000</v>
      </c>
      <c r="E24" s="23"/>
      <c r="F24" s="19"/>
      <c r="G24" s="20"/>
      <c r="H24" s="20"/>
      <c r="I24" s="23"/>
    </row>
    <row r="25" spans="1:9" ht="12">
      <c r="A25" s="19">
        <v>5139</v>
      </c>
      <c r="B25" s="20" t="s">
        <v>18</v>
      </c>
      <c r="C25" s="21">
        <v>50100</v>
      </c>
      <c r="D25" s="22">
        <v>40000</v>
      </c>
      <c r="E25" s="23"/>
      <c r="F25" s="19"/>
      <c r="G25" s="20"/>
      <c r="H25" s="20"/>
      <c r="I25" s="23"/>
    </row>
    <row r="26" spans="1:9" ht="12">
      <c r="A26" s="19">
        <v>5151</v>
      </c>
      <c r="B26" s="20" t="s">
        <v>19</v>
      </c>
      <c r="C26" s="21">
        <v>50202</v>
      </c>
      <c r="D26" s="22">
        <v>10000</v>
      </c>
      <c r="E26" s="23"/>
      <c r="F26" s="19"/>
      <c r="G26" s="20"/>
      <c r="H26" s="20"/>
      <c r="I26" s="23"/>
    </row>
    <row r="27" spans="1:9" ht="12">
      <c r="A27" s="19">
        <v>5153</v>
      </c>
      <c r="B27" s="20" t="s">
        <v>20</v>
      </c>
      <c r="C27" s="21">
        <v>50203</v>
      </c>
      <c r="D27" s="22">
        <v>42000</v>
      </c>
      <c r="E27" s="23"/>
      <c r="F27" s="19"/>
      <c r="G27" s="20"/>
      <c r="H27" s="20"/>
      <c r="I27" s="23"/>
    </row>
    <row r="28" spans="1:9" ht="12">
      <c r="A28" s="19">
        <v>5154</v>
      </c>
      <c r="B28" s="20" t="s">
        <v>21</v>
      </c>
      <c r="C28" s="21">
        <v>50201</v>
      </c>
      <c r="D28" s="22">
        <v>30000</v>
      </c>
      <c r="E28" s="23"/>
      <c r="F28" s="19"/>
      <c r="G28" s="20"/>
      <c r="H28" s="20"/>
      <c r="I28" s="23"/>
    </row>
    <row r="29" spans="1:9" ht="12">
      <c r="A29" s="19">
        <v>5156</v>
      </c>
      <c r="B29" s="20" t="s">
        <v>22</v>
      </c>
      <c r="C29" s="21">
        <v>50136</v>
      </c>
      <c r="D29" s="22">
        <v>4000</v>
      </c>
      <c r="E29" s="23"/>
      <c r="F29" s="19"/>
      <c r="G29" s="20"/>
      <c r="H29" s="20"/>
      <c r="I29" s="23"/>
    </row>
    <row r="30" spans="1:9" ht="12">
      <c r="A30" s="19">
        <v>5161</v>
      </c>
      <c r="B30" s="20" t="s">
        <v>23</v>
      </c>
      <c r="C30" s="21">
        <v>51814</v>
      </c>
      <c r="D30" s="22">
        <v>1000</v>
      </c>
      <c r="E30" s="23"/>
      <c r="F30" s="19"/>
      <c r="G30" s="20"/>
      <c r="H30" s="20"/>
      <c r="I30" s="23"/>
    </row>
    <row r="31" spans="1:9" ht="12">
      <c r="A31" s="19">
        <v>5162</v>
      </c>
      <c r="B31" s="20" t="s">
        <v>24</v>
      </c>
      <c r="C31" s="21">
        <v>51815</v>
      </c>
      <c r="D31" s="22">
        <v>37000</v>
      </c>
      <c r="E31" s="23"/>
      <c r="F31" s="19"/>
      <c r="G31" s="20"/>
      <c r="H31" s="20"/>
      <c r="I31" s="23"/>
    </row>
    <row r="32" spans="1:9" ht="12">
      <c r="A32" s="19">
        <v>5163</v>
      </c>
      <c r="B32" s="20" t="s">
        <v>25</v>
      </c>
      <c r="C32" s="21">
        <v>54101</v>
      </c>
      <c r="D32" s="22">
        <v>10000</v>
      </c>
      <c r="E32" s="23"/>
      <c r="F32" s="19"/>
      <c r="G32" s="20"/>
      <c r="H32" s="20"/>
      <c r="I32" s="23"/>
    </row>
    <row r="33" spans="1:9" ht="12">
      <c r="A33" s="19">
        <v>5164</v>
      </c>
      <c r="B33" s="20" t="s">
        <v>26</v>
      </c>
      <c r="C33" s="21">
        <v>51803</v>
      </c>
      <c r="D33" s="22"/>
      <c r="E33" s="23"/>
      <c r="F33" s="19"/>
      <c r="G33" s="20"/>
      <c r="H33" s="20"/>
      <c r="I33" s="23"/>
    </row>
    <row r="34" spans="1:9" ht="12">
      <c r="A34" s="19">
        <v>5166</v>
      </c>
      <c r="B34" s="20" t="s">
        <v>27</v>
      </c>
      <c r="C34" s="21"/>
      <c r="D34" s="22"/>
      <c r="E34" s="23"/>
      <c r="F34" s="19"/>
      <c r="G34" s="20"/>
      <c r="H34" s="20"/>
      <c r="I34" s="23"/>
    </row>
    <row r="35" spans="1:9" ht="12">
      <c r="A35" s="19">
        <v>5167</v>
      </c>
      <c r="B35" s="20" t="s">
        <v>28</v>
      </c>
      <c r="C35" s="21">
        <v>51800</v>
      </c>
      <c r="D35" s="22">
        <v>5000</v>
      </c>
      <c r="E35" s="23"/>
      <c r="F35" s="19"/>
      <c r="G35" s="20"/>
      <c r="H35" s="20"/>
      <c r="I35" s="23"/>
    </row>
    <row r="36" spans="1:9" ht="12">
      <c r="A36" s="19">
        <v>5168</v>
      </c>
      <c r="B36" s="20" t="s">
        <v>29</v>
      </c>
      <c r="C36" s="21">
        <v>51806</v>
      </c>
      <c r="D36" s="22">
        <v>20000</v>
      </c>
      <c r="E36" s="23"/>
      <c r="F36" s="19"/>
      <c r="G36" s="20"/>
      <c r="H36" s="20"/>
      <c r="I36" s="23"/>
    </row>
    <row r="37" spans="1:9" ht="12">
      <c r="A37" s="19">
        <v>5169</v>
      </c>
      <c r="B37" s="20" t="s">
        <v>30</v>
      </c>
      <c r="C37" s="21">
        <v>51817</v>
      </c>
      <c r="D37" s="22">
        <v>30000</v>
      </c>
      <c r="E37" s="23"/>
      <c r="F37" s="19"/>
      <c r="G37" s="20"/>
      <c r="H37" s="20"/>
      <c r="I37" s="23"/>
    </row>
    <row r="38" spans="1:9" ht="12">
      <c r="A38" s="19">
        <v>5171</v>
      </c>
      <c r="B38" s="20" t="s">
        <v>31</v>
      </c>
      <c r="C38" s="21">
        <v>51100</v>
      </c>
      <c r="D38" s="22">
        <v>80000</v>
      </c>
      <c r="E38" s="23"/>
      <c r="F38" s="19"/>
      <c r="G38" s="20"/>
      <c r="H38" s="20"/>
      <c r="I38" s="23"/>
    </row>
    <row r="39" spans="1:9" ht="12">
      <c r="A39" s="19">
        <v>5172</v>
      </c>
      <c r="B39" s="20" t="s">
        <v>32</v>
      </c>
      <c r="C39" s="21">
        <v>51808</v>
      </c>
      <c r="D39" s="22">
        <v>5000</v>
      </c>
      <c r="E39" s="23"/>
      <c r="F39" s="19"/>
      <c r="G39" s="20"/>
      <c r="H39" s="20"/>
      <c r="I39" s="23"/>
    </row>
    <row r="40" spans="1:9" ht="12">
      <c r="A40" s="19">
        <v>5173</v>
      </c>
      <c r="B40" s="20" t="s">
        <v>33</v>
      </c>
      <c r="C40" s="21"/>
      <c r="D40" s="22">
        <v>2000</v>
      </c>
      <c r="E40" s="23"/>
      <c r="F40" s="19"/>
      <c r="G40" s="20"/>
      <c r="H40" s="20"/>
      <c r="I40" s="23"/>
    </row>
    <row r="41" spans="1:9" ht="12">
      <c r="A41" s="19">
        <v>5175</v>
      </c>
      <c r="B41" s="20" t="s">
        <v>34</v>
      </c>
      <c r="C41" s="21">
        <v>51300</v>
      </c>
      <c r="D41" s="22">
        <v>1000</v>
      </c>
      <c r="E41" s="23"/>
      <c r="F41" s="19"/>
      <c r="G41" s="20"/>
      <c r="H41" s="20"/>
      <c r="I41" s="23"/>
    </row>
    <row r="42" spans="1:9" ht="12">
      <c r="A42" s="19">
        <v>5179</v>
      </c>
      <c r="B42" s="20" t="s">
        <v>35</v>
      </c>
      <c r="C42" s="21"/>
      <c r="D42" s="22"/>
      <c r="E42" s="23"/>
      <c r="F42" s="19"/>
      <c r="G42" s="20"/>
      <c r="H42" s="20"/>
      <c r="I42" s="23"/>
    </row>
    <row r="43" spans="1:9" ht="12">
      <c r="A43" s="19">
        <v>5361</v>
      </c>
      <c r="B43" s="20" t="s">
        <v>36</v>
      </c>
      <c r="C43" s="21"/>
      <c r="D43" s="22"/>
      <c r="E43" s="23"/>
      <c r="F43" s="19"/>
      <c r="G43" s="20"/>
      <c r="H43" s="20"/>
      <c r="I43" s="23"/>
    </row>
    <row r="44" spans="1:9" ht="12">
      <c r="A44" s="19"/>
      <c r="B44" s="20" t="s">
        <v>38</v>
      </c>
      <c r="C44" s="21">
        <v>55100</v>
      </c>
      <c r="D44" s="22">
        <v>3300</v>
      </c>
      <c r="E44" s="23"/>
      <c r="F44" s="19"/>
      <c r="G44" s="20"/>
      <c r="H44" s="20"/>
      <c r="I44" s="23"/>
    </row>
    <row r="45" spans="1:9" ht="12">
      <c r="A45" s="19"/>
      <c r="B45" s="20" t="s">
        <v>39</v>
      </c>
      <c r="C45" s="21"/>
      <c r="D45" s="22">
        <v>1000</v>
      </c>
      <c r="E45" s="23"/>
      <c r="F45" s="19"/>
      <c r="G45" s="20"/>
      <c r="H45" s="20"/>
      <c r="I45" s="23"/>
    </row>
    <row r="46" spans="1:9" ht="12">
      <c r="A46" s="19"/>
      <c r="B46" s="20" t="s">
        <v>64</v>
      </c>
      <c r="C46" s="21"/>
      <c r="D46" s="22"/>
      <c r="E46" s="23"/>
      <c r="F46" s="19"/>
      <c r="G46" s="20"/>
      <c r="H46" s="20"/>
      <c r="I46" s="23"/>
    </row>
    <row r="47" spans="1:9" ht="12">
      <c r="A47" s="25"/>
      <c r="B47" s="26" t="s">
        <v>40</v>
      </c>
      <c r="C47" s="27"/>
      <c r="D47" s="28">
        <f>SUM(D16:D46)</f>
        <v>565800</v>
      </c>
      <c r="E47" s="29"/>
      <c r="F47" s="25"/>
      <c r="G47" s="25"/>
      <c r="H47" s="26"/>
      <c r="I47" s="29"/>
    </row>
    <row r="48" spans="1:9" ht="12">
      <c r="A48" s="19"/>
      <c r="B48" s="20"/>
      <c r="C48" s="21"/>
      <c r="D48" s="19"/>
      <c r="E48" s="23"/>
      <c r="F48" s="19"/>
      <c r="G48" s="20"/>
      <c r="H48" s="20"/>
      <c r="I48" s="23"/>
    </row>
    <row r="49" spans="1:9" ht="12.75" thickBot="1">
      <c r="A49" s="34"/>
      <c r="B49" s="35" t="s">
        <v>41</v>
      </c>
      <c r="C49" s="36"/>
      <c r="D49" s="34"/>
      <c r="E49" s="37"/>
      <c r="F49" s="34"/>
      <c r="G49" s="35"/>
      <c r="H49" s="35"/>
      <c r="I49" s="37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38"/>
    </row>
    <row r="51" spans="1:3" ht="12">
      <c r="A51" s="101"/>
      <c r="B51" s="101"/>
      <c r="C51" s="101"/>
    </row>
    <row r="53" spans="4:9" ht="12">
      <c r="D53" s="100"/>
      <c r="E53" s="100"/>
      <c r="F53" s="100"/>
      <c r="G53" s="100"/>
      <c r="H53" s="100"/>
      <c r="I53" s="100"/>
    </row>
    <row r="54" ht="15" customHeight="1"/>
    <row r="55" spans="4:9" ht="12">
      <c r="D55" s="100" t="s">
        <v>45</v>
      </c>
      <c r="E55" s="100"/>
      <c r="F55" s="100"/>
      <c r="G55" s="100"/>
      <c r="H55" s="100"/>
      <c r="I55" s="100"/>
    </row>
    <row r="59" spans="4:9" ht="12">
      <c r="D59" s="100" t="s">
        <v>46</v>
      </c>
      <c r="E59" s="100"/>
      <c r="F59" s="100"/>
      <c r="G59" s="100"/>
      <c r="H59" s="100"/>
      <c r="I59" s="100"/>
    </row>
    <row r="60" ht="15" customHeight="1"/>
    <row r="61" spans="4:9" ht="12">
      <c r="D61" s="100" t="s">
        <v>45</v>
      </c>
      <c r="E61" s="100"/>
      <c r="F61" s="100"/>
      <c r="G61" s="100"/>
      <c r="H61" s="100"/>
      <c r="I61" s="100"/>
    </row>
  </sheetData>
  <mergeCells count="8">
    <mergeCell ref="D53:I53"/>
    <mergeCell ref="D55:I55"/>
    <mergeCell ref="D59:I59"/>
    <mergeCell ref="D61:I61"/>
    <mergeCell ref="A2:D2"/>
    <mergeCell ref="F2:I2"/>
    <mergeCell ref="F4:I4"/>
    <mergeCell ref="A51:C5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1">
      <selection activeCell="D45" sqref="D45"/>
    </sheetView>
  </sheetViews>
  <sheetFormatPr defaultColWidth="9.140625" defaultRowHeight="12.75"/>
  <cols>
    <col min="1" max="1" width="5.7109375" style="2" customWidth="1"/>
    <col min="2" max="2" width="29.8515625" style="2" customWidth="1"/>
    <col min="3" max="3" width="7.00390625" style="2" customWidth="1"/>
    <col min="4" max="4" width="15.7109375" style="2" customWidth="1"/>
    <col min="5" max="5" width="8.00390625" style="2" customWidth="1"/>
    <col min="6" max="6" width="8.8515625" style="2" customWidth="1"/>
    <col min="7" max="7" width="8.42187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00" t="s">
        <v>67</v>
      </c>
      <c r="B2" s="100"/>
      <c r="C2" s="105"/>
      <c r="D2" s="105"/>
      <c r="E2" s="3"/>
      <c r="F2" s="100" t="s">
        <v>68</v>
      </c>
      <c r="G2" s="100"/>
      <c r="H2" s="100"/>
      <c r="I2" s="100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2" t="s">
        <v>6</v>
      </c>
      <c r="G4" s="103"/>
      <c r="H4" s="103"/>
      <c r="I4" s="104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1090900</v>
      </c>
      <c r="E6" s="13"/>
      <c r="F6" s="10"/>
      <c r="G6" s="1"/>
      <c r="H6" s="1"/>
      <c r="I6" s="13"/>
    </row>
    <row r="7" spans="1:9" ht="12">
      <c r="A7" s="19"/>
      <c r="B7" s="20" t="s">
        <v>7</v>
      </c>
      <c r="C7" s="21"/>
      <c r="D7" s="22"/>
      <c r="E7" s="23"/>
      <c r="F7" s="19"/>
      <c r="G7" s="20"/>
      <c r="H7" s="20"/>
      <c r="I7" s="23"/>
    </row>
    <row r="8" spans="1:9" ht="12">
      <c r="A8" s="19"/>
      <c r="B8" s="20" t="s">
        <v>71</v>
      </c>
      <c r="C8" s="21">
        <v>64903</v>
      </c>
      <c r="D8" s="22">
        <v>690000</v>
      </c>
      <c r="E8" s="23"/>
      <c r="F8" s="19"/>
      <c r="G8" s="20"/>
      <c r="H8" s="20"/>
      <c r="I8" s="23"/>
    </row>
    <row r="9" spans="1:9" ht="12">
      <c r="A9" s="19"/>
      <c r="B9" s="20" t="s">
        <v>70</v>
      </c>
      <c r="C9" s="21"/>
      <c r="D9" s="22">
        <v>7000</v>
      </c>
      <c r="E9" s="23"/>
      <c r="F9" s="19"/>
      <c r="G9" s="20"/>
      <c r="H9" s="20"/>
      <c r="I9" s="23"/>
    </row>
    <row r="10" spans="1:9" ht="12">
      <c r="A10" s="19"/>
      <c r="B10" s="20" t="s">
        <v>69</v>
      </c>
      <c r="C10" s="21"/>
      <c r="D10" s="22">
        <v>30000</v>
      </c>
      <c r="E10" s="23"/>
      <c r="F10" s="19"/>
      <c r="G10" s="20"/>
      <c r="H10" s="20"/>
      <c r="I10" s="23"/>
    </row>
    <row r="11" spans="1:9" ht="12">
      <c r="A11" s="19"/>
      <c r="B11" s="20" t="s">
        <v>8</v>
      </c>
      <c r="C11" s="21">
        <v>64400</v>
      </c>
      <c r="D11" s="22">
        <v>500</v>
      </c>
      <c r="E11" s="23"/>
      <c r="F11" s="19"/>
      <c r="G11" s="20"/>
      <c r="H11" s="20"/>
      <c r="I11" s="23"/>
    </row>
    <row r="12" spans="1:9" ht="12">
      <c r="A12" s="19"/>
      <c r="B12" s="24" t="s">
        <v>56</v>
      </c>
      <c r="C12" s="21">
        <v>64903</v>
      </c>
      <c r="D12" s="22"/>
      <c r="E12" s="23"/>
      <c r="F12" s="19"/>
      <c r="G12" s="20"/>
      <c r="H12" s="20"/>
      <c r="I12" s="23"/>
    </row>
    <row r="13" spans="1:9" ht="12">
      <c r="A13" s="25"/>
      <c r="B13" s="26" t="s">
        <v>42</v>
      </c>
      <c r="C13" s="27"/>
      <c r="D13" s="28">
        <f>SUM(D6:D12)</f>
        <v>1818400</v>
      </c>
      <c r="E13" s="29"/>
      <c r="F13" s="25"/>
      <c r="G13" s="26"/>
      <c r="H13" s="26"/>
      <c r="I13" s="29"/>
    </row>
    <row r="14" spans="1:9" ht="12.75" thickBot="1">
      <c r="A14" s="30"/>
      <c r="B14" s="31"/>
      <c r="C14" s="32"/>
      <c r="D14" s="30"/>
      <c r="E14" s="33"/>
      <c r="F14" s="30"/>
      <c r="G14" s="31"/>
      <c r="H14" s="31"/>
      <c r="I14" s="33"/>
    </row>
    <row r="15" spans="1:9" ht="12">
      <c r="A15" s="14" t="s">
        <v>9</v>
      </c>
      <c r="B15" s="15"/>
      <c r="C15" s="16"/>
      <c r="D15" s="17"/>
      <c r="E15" s="18"/>
      <c r="F15" s="14"/>
      <c r="G15" s="15"/>
      <c r="H15" s="15"/>
      <c r="I15" s="18"/>
    </row>
    <row r="16" spans="1:9" ht="12">
      <c r="A16" s="19">
        <v>5011</v>
      </c>
      <c r="B16" s="20" t="s">
        <v>10</v>
      </c>
      <c r="C16" s="21">
        <v>52114</v>
      </c>
      <c r="D16" s="22">
        <v>145100</v>
      </c>
      <c r="E16" s="23"/>
      <c r="F16" s="19"/>
      <c r="G16" s="20"/>
      <c r="H16" s="20"/>
      <c r="I16" s="23"/>
    </row>
    <row r="17" spans="1:9" ht="12">
      <c r="A17" s="19">
        <v>5031</v>
      </c>
      <c r="B17" s="20" t="s">
        <v>11</v>
      </c>
      <c r="C17" s="21">
        <v>52400</v>
      </c>
      <c r="D17" s="22">
        <v>37800</v>
      </c>
      <c r="E17" s="23"/>
      <c r="F17" s="19"/>
      <c r="G17" s="20"/>
      <c r="H17" s="20"/>
      <c r="I17" s="23"/>
    </row>
    <row r="18" spans="1:9" ht="12">
      <c r="A18" s="19">
        <v>5032</v>
      </c>
      <c r="B18" s="20" t="s">
        <v>12</v>
      </c>
      <c r="C18" s="21">
        <v>52401</v>
      </c>
      <c r="D18" s="22">
        <v>13100</v>
      </c>
      <c r="E18" s="23"/>
      <c r="F18" s="19"/>
      <c r="G18" s="20"/>
      <c r="H18" s="20"/>
      <c r="I18" s="23"/>
    </row>
    <row r="19" spans="1:9" ht="12">
      <c r="A19" s="19">
        <v>5499</v>
      </c>
      <c r="B19" s="20" t="s">
        <v>55</v>
      </c>
      <c r="C19" s="21">
        <v>52700</v>
      </c>
      <c r="D19" s="22"/>
      <c r="E19" s="23"/>
      <c r="F19" s="19"/>
      <c r="G19" s="20"/>
      <c r="H19" s="20"/>
      <c r="I19" s="23"/>
    </row>
    <row r="20" spans="1:9" ht="12">
      <c r="A20" s="19">
        <v>5131</v>
      </c>
      <c r="B20" s="20" t="s">
        <v>13</v>
      </c>
      <c r="C20" s="21"/>
      <c r="D20" s="22">
        <v>420000</v>
      </c>
      <c r="E20" s="23"/>
      <c r="F20" s="19"/>
      <c r="G20" s="20"/>
      <c r="H20" s="20"/>
      <c r="I20" s="23"/>
    </row>
    <row r="21" spans="1:9" ht="12">
      <c r="A21" s="19">
        <v>5132</v>
      </c>
      <c r="B21" s="20" t="s">
        <v>14</v>
      </c>
      <c r="C21" s="21"/>
      <c r="D21" s="22">
        <v>15000</v>
      </c>
      <c r="E21" s="23"/>
      <c r="F21" s="19"/>
      <c r="G21" s="20"/>
      <c r="H21" s="20"/>
      <c r="I21" s="23"/>
    </row>
    <row r="22" spans="1:9" ht="12">
      <c r="A22" s="19">
        <v>5134</v>
      </c>
      <c r="B22" s="20" t="s">
        <v>15</v>
      </c>
      <c r="C22" s="21"/>
      <c r="D22" s="22"/>
      <c r="E22" s="23"/>
      <c r="F22" s="19"/>
      <c r="G22" s="20"/>
      <c r="H22" s="20"/>
      <c r="I22" s="23"/>
    </row>
    <row r="23" spans="1:9" ht="12">
      <c r="A23" s="19">
        <v>5136</v>
      </c>
      <c r="B23" s="20" t="s">
        <v>16</v>
      </c>
      <c r="C23" s="21">
        <v>50115</v>
      </c>
      <c r="D23" s="22">
        <v>55000</v>
      </c>
      <c r="E23" s="23"/>
      <c r="F23" s="19"/>
      <c r="G23" s="20"/>
      <c r="H23" s="20"/>
      <c r="I23" s="23"/>
    </row>
    <row r="24" spans="1:9" ht="12">
      <c r="A24" s="19">
        <v>5137</v>
      </c>
      <c r="B24" s="20" t="s">
        <v>17</v>
      </c>
      <c r="C24" s="21">
        <v>50118</v>
      </c>
      <c r="D24" s="22">
        <v>50000</v>
      </c>
      <c r="E24" s="23"/>
      <c r="F24" s="19"/>
      <c r="G24" s="20"/>
      <c r="H24" s="20"/>
      <c r="I24" s="23"/>
    </row>
    <row r="25" spans="1:9" ht="12">
      <c r="A25" s="19">
        <v>5139</v>
      </c>
      <c r="B25" s="20" t="s">
        <v>18</v>
      </c>
      <c r="C25" s="21">
        <v>50100</v>
      </c>
      <c r="D25" s="22">
        <v>115000</v>
      </c>
      <c r="E25" s="23"/>
      <c r="F25" s="19"/>
      <c r="G25" s="20"/>
      <c r="H25" s="20"/>
      <c r="I25" s="23"/>
    </row>
    <row r="26" spans="1:9" ht="12">
      <c r="A26" s="19">
        <v>5151</v>
      </c>
      <c r="B26" s="20" t="s">
        <v>19</v>
      </c>
      <c r="C26" s="21">
        <v>50202</v>
      </c>
      <c r="D26" s="22">
        <v>80000</v>
      </c>
      <c r="E26" s="23"/>
      <c r="F26" s="19"/>
      <c r="G26" s="20"/>
      <c r="H26" s="20"/>
      <c r="I26" s="23"/>
    </row>
    <row r="27" spans="1:9" ht="12">
      <c r="A27" s="19">
        <v>5153</v>
      </c>
      <c r="B27" s="20" t="s">
        <v>20</v>
      </c>
      <c r="C27" s="21">
        <v>50203</v>
      </c>
      <c r="D27" s="22">
        <v>350000</v>
      </c>
      <c r="E27" s="23"/>
      <c r="F27" s="19"/>
      <c r="G27" s="20"/>
      <c r="H27" s="20"/>
      <c r="I27" s="23"/>
    </row>
    <row r="28" spans="1:9" ht="12">
      <c r="A28" s="19">
        <v>5154</v>
      </c>
      <c r="B28" s="20" t="s">
        <v>21</v>
      </c>
      <c r="C28" s="21">
        <v>50201</v>
      </c>
      <c r="D28" s="22">
        <v>120000</v>
      </c>
      <c r="E28" s="23"/>
      <c r="F28" s="19"/>
      <c r="G28" s="20"/>
      <c r="H28" s="20"/>
      <c r="I28" s="23"/>
    </row>
    <row r="29" spans="1:9" ht="12">
      <c r="A29" s="19">
        <v>5156</v>
      </c>
      <c r="B29" s="20" t="s">
        <v>22</v>
      </c>
      <c r="C29" s="21">
        <v>50136</v>
      </c>
      <c r="D29" s="22">
        <v>0</v>
      </c>
      <c r="E29" s="23"/>
      <c r="F29" s="19"/>
      <c r="G29" s="20"/>
      <c r="H29" s="20"/>
      <c r="I29" s="23"/>
    </row>
    <row r="30" spans="1:9" ht="12">
      <c r="A30" s="19">
        <v>5161</v>
      </c>
      <c r="B30" s="20" t="s">
        <v>23</v>
      </c>
      <c r="C30" s="21">
        <v>51814</v>
      </c>
      <c r="D30" s="22">
        <v>1400</v>
      </c>
      <c r="E30" s="23"/>
      <c r="F30" s="19"/>
      <c r="G30" s="20"/>
      <c r="H30" s="20"/>
      <c r="I30" s="23"/>
    </row>
    <row r="31" spans="1:9" ht="12">
      <c r="A31" s="19">
        <v>5162</v>
      </c>
      <c r="B31" s="20" t="s">
        <v>24</v>
      </c>
      <c r="C31" s="21">
        <v>51815</v>
      </c>
      <c r="D31" s="22">
        <v>43000</v>
      </c>
      <c r="E31" s="23"/>
      <c r="F31" s="19"/>
      <c r="G31" s="20"/>
      <c r="H31" s="20"/>
      <c r="I31" s="23"/>
    </row>
    <row r="32" spans="1:9" ht="12">
      <c r="A32" s="19">
        <v>5163</v>
      </c>
      <c r="B32" s="20" t="s">
        <v>25</v>
      </c>
      <c r="C32" s="21">
        <v>54101</v>
      </c>
      <c r="D32" s="22">
        <v>25000</v>
      </c>
      <c r="E32" s="23"/>
      <c r="F32" s="19"/>
      <c r="G32" s="20"/>
      <c r="H32" s="20"/>
      <c r="I32" s="23"/>
    </row>
    <row r="33" spans="1:9" ht="12">
      <c r="A33" s="19">
        <v>5164</v>
      </c>
      <c r="B33" s="20" t="s">
        <v>26</v>
      </c>
      <c r="C33" s="21">
        <v>51803</v>
      </c>
      <c r="D33" s="22">
        <v>0</v>
      </c>
      <c r="E33" s="23"/>
      <c r="F33" s="19"/>
      <c r="G33" s="20"/>
      <c r="H33" s="20"/>
      <c r="I33" s="23"/>
    </row>
    <row r="34" spans="1:9" ht="12">
      <c r="A34" s="19">
        <v>5166</v>
      </c>
      <c r="B34" s="20" t="s">
        <v>27</v>
      </c>
      <c r="C34" s="21"/>
      <c r="D34" s="22">
        <v>0</v>
      </c>
      <c r="E34" s="23"/>
      <c r="F34" s="19"/>
      <c r="G34" s="20"/>
      <c r="H34" s="20"/>
      <c r="I34" s="23"/>
    </row>
    <row r="35" spans="1:9" ht="12">
      <c r="A35" s="19">
        <v>5167</v>
      </c>
      <c r="B35" s="20" t="s">
        <v>28</v>
      </c>
      <c r="C35" s="21">
        <v>51800</v>
      </c>
      <c r="D35" s="22">
        <v>10000</v>
      </c>
      <c r="E35" s="23"/>
      <c r="F35" s="19"/>
      <c r="G35" s="20"/>
      <c r="H35" s="20"/>
      <c r="I35" s="23"/>
    </row>
    <row r="36" spans="1:9" ht="12">
      <c r="A36" s="19">
        <v>5168</v>
      </c>
      <c r="B36" s="20" t="s">
        <v>29</v>
      </c>
      <c r="C36" s="21">
        <v>51806</v>
      </c>
      <c r="D36" s="22">
        <v>0</v>
      </c>
      <c r="E36" s="23"/>
      <c r="F36" s="19"/>
      <c r="G36" s="20"/>
      <c r="H36" s="20"/>
      <c r="I36" s="23"/>
    </row>
    <row r="37" spans="1:9" ht="12">
      <c r="A37" s="19">
        <v>5169</v>
      </c>
      <c r="B37" s="20" t="s">
        <v>30</v>
      </c>
      <c r="C37" s="21">
        <v>51817</v>
      </c>
      <c r="D37" s="22">
        <v>100000</v>
      </c>
      <c r="E37" s="23"/>
      <c r="F37" s="19"/>
      <c r="G37" s="20"/>
      <c r="H37" s="20"/>
      <c r="I37" s="23"/>
    </row>
    <row r="38" spans="1:9" ht="12">
      <c r="A38" s="19">
        <v>5171</v>
      </c>
      <c r="B38" s="20" t="s">
        <v>31</v>
      </c>
      <c r="C38" s="21">
        <v>51100</v>
      </c>
      <c r="D38" s="22">
        <v>62000</v>
      </c>
      <c r="E38" s="23"/>
      <c r="F38" s="19"/>
      <c r="G38" s="20"/>
      <c r="H38" s="20"/>
      <c r="I38" s="23"/>
    </row>
    <row r="39" spans="1:9" ht="12">
      <c r="A39" s="19">
        <v>5172</v>
      </c>
      <c r="B39" s="20" t="s">
        <v>32</v>
      </c>
      <c r="C39" s="21">
        <v>51808</v>
      </c>
      <c r="D39" s="22">
        <v>5000</v>
      </c>
      <c r="E39" s="23"/>
      <c r="F39" s="19"/>
      <c r="G39" s="20"/>
      <c r="H39" s="20"/>
      <c r="I39" s="23"/>
    </row>
    <row r="40" spans="1:9" ht="12">
      <c r="A40" s="19">
        <v>5175</v>
      </c>
      <c r="B40" s="20" t="s">
        <v>34</v>
      </c>
      <c r="C40" s="21">
        <v>51300</v>
      </c>
      <c r="D40" s="22">
        <v>1000</v>
      </c>
      <c r="E40" s="23"/>
      <c r="F40" s="19"/>
      <c r="G40" s="20"/>
      <c r="H40" s="20"/>
      <c r="I40" s="23"/>
    </row>
    <row r="41" spans="1:9" ht="12">
      <c r="A41" s="19">
        <v>5179</v>
      </c>
      <c r="B41" s="20" t="s">
        <v>35</v>
      </c>
      <c r="C41" s="21"/>
      <c r="D41" s="22"/>
      <c r="E41" s="23"/>
      <c r="F41" s="19"/>
      <c r="G41" s="20"/>
      <c r="H41" s="20"/>
      <c r="I41" s="23"/>
    </row>
    <row r="42" spans="1:9" ht="12">
      <c r="A42" s="19">
        <v>5362</v>
      </c>
      <c r="B42" s="20" t="s">
        <v>37</v>
      </c>
      <c r="C42" s="21"/>
      <c r="D42" s="22"/>
      <c r="E42" s="23"/>
      <c r="F42" s="19"/>
      <c r="G42" s="20"/>
      <c r="H42" s="20"/>
      <c r="I42" s="23"/>
    </row>
    <row r="43" spans="1:9" ht="12">
      <c r="A43" s="19"/>
      <c r="B43" s="20" t="s">
        <v>38</v>
      </c>
      <c r="C43" s="21">
        <v>55100</v>
      </c>
      <c r="D43" s="22">
        <v>160000</v>
      </c>
      <c r="E43" s="23"/>
      <c r="F43" s="19"/>
      <c r="G43" s="20"/>
      <c r="H43" s="20"/>
      <c r="I43" s="23"/>
    </row>
    <row r="44" spans="1:9" ht="12">
      <c r="A44" s="19"/>
      <c r="B44" s="20" t="s">
        <v>39</v>
      </c>
      <c r="C44" s="21"/>
      <c r="D44" s="22">
        <v>10000</v>
      </c>
      <c r="E44" s="23"/>
      <c r="F44" s="19"/>
      <c r="G44" s="20"/>
      <c r="H44" s="20"/>
      <c r="I44" s="23"/>
    </row>
    <row r="45" spans="1:9" ht="12">
      <c r="A45" s="19"/>
      <c r="B45" s="20"/>
      <c r="C45" s="21"/>
      <c r="D45" s="22"/>
      <c r="E45" s="23"/>
      <c r="F45" s="19"/>
      <c r="G45" s="20"/>
      <c r="H45" s="20"/>
      <c r="I45" s="23"/>
    </row>
    <row r="46" spans="1:9" ht="12">
      <c r="A46" s="25"/>
      <c r="B46" s="26" t="s">
        <v>40</v>
      </c>
      <c r="C46" s="27"/>
      <c r="D46" s="28">
        <f>SUM(D16:D45)</f>
        <v>1818400</v>
      </c>
      <c r="E46" s="29"/>
      <c r="F46" s="25"/>
      <c r="G46" s="26"/>
      <c r="H46" s="26"/>
      <c r="I46" s="29"/>
    </row>
    <row r="47" spans="1:9" ht="12">
      <c r="A47" s="19"/>
      <c r="B47" s="20"/>
      <c r="C47" s="21"/>
      <c r="D47" s="19"/>
      <c r="E47" s="23"/>
      <c r="F47" s="19"/>
      <c r="G47" s="20"/>
      <c r="H47" s="20"/>
      <c r="I47" s="23"/>
    </row>
    <row r="48" spans="1:9" ht="12.75" thickBot="1">
      <c r="A48" s="34"/>
      <c r="B48" s="35" t="s">
        <v>41</v>
      </c>
      <c r="C48" s="36"/>
      <c r="D48" s="34"/>
      <c r="E48" s="37"/>
      <c r="F48" s="34"/>
      <c r="G48" s="35"/>
      <c r="H48" s="35"/>
      <c r="I48" s="37"/>
    </row>
    <row r="49" spans="1:9" ht="12">
      <c r="A49" s="38"/>
      <c r="B49" s="38"/>
      <c r="C49" s="38"/>
      <c r="D49" s="38"/>
      <c r="E49" s="38"/>
      <c r="F49" s="38"/>
      <c r="G49" s="38"/>
      <c r="H49" s="38"/>
      <c r="I49" s="38"/>
    </row>
    <row r="50" spans="1:3" ht="12">
      <c r="A50" s="101"/>
      <c r="B50" s="101"/>
      <c r="C50" s="101"/>
    </row>
    <row r="52" spans="4:9" ht="12">
      <c r="D52" s="100" t="s">
        <v>44</v>
      </c>
      <c r="E52" s="100"/>
      <c r="F52" s="100"/>
      <c r="G52" s="100"/>
      <c r="H52" s="100"/>
      <c r="I52" s="100"/>
    </row>
    <row r="53" ht="15" customHeight="1"/>
    <row r="54" spans="4:9" ht="12">
      <c r="D54" s="100" t="s">
        <v>45</v>
      </c>
      <c r="E54" s="100"/>
      <c r="F54" s="100"/>
      <c r="G54" s="100"/>
      <c r="H54" s="100"/>
      <c r="I54" s="100"/>
    </row>
    <row r="58" spans="4:9" ht="12">
      <c r="D58" s="100" t="s">
        <v>46</v>
      </c>
      <c r="E58" s="100"/>
      <c r="F58" s="100"/>
      <c r="G58" s="100"/>
      <c r="H58" s="100"/>
      <c r="I58" s="100"/>
    </row>
    <row r="59" ht="15" customHeight="1"/>
    <row r="60" spans="4:9" ht="12">
      <c r="D60" s="100" t="s">
        <v>45</v>
      </c>
      <c r="E60" s="100"/>
      <c r="F60" s="100"/>
      <c r="G60" s="100"/>
      <c r="H60" s="100"/>
      <c r="I60" s="100"/>
    </row>
  </sheetData>
  <mergeCells count="8">
    <mergeCell ref="D52:I52"/>
    <mergeCell ref="D54:I54"/>
    <mergeCell ref="D58:I58"/>
    <mergeCell ref="D60:I60"/>
    <mergeCell ref="A2:D2"/>
    <mergeCell ref="F2:I2"/>
    <mergeCell ref="F4:I4"/>
    <mergeCell ref="A50:C5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22">
      <selection activeCell="D56" sqref="D56:I56"/>
    </sheetView>
  </sheetViews>
  <sheetFormatPr defaultColWidth="9.140625" defaultRowHeight="12.75"/>
  <cols>
    <col min="1" max="1" width="5.7109375" style="47" customWidth="1"/>
    <col min="2" max="2" width="27.8515625" style="47" customWidth="1"/>
    <col min="3" max="3" width="6.57421875" style="47" customWidth="1"/>
    <col min="4" max="4" width="15.00390625" style="47" customWidth="1"/>
    <col min="5" max="5" width="11.57421875" style="47" customWidth="1"/>
    <col min="6" max="6" width="8.8515625" style="47" customWidth="1"/>
    <col min="7" max="7" width="8.421875" style="47" customWidth="1"/>
    <col min="8" max="8" width="8.57421875" style="47" customWidth="1"/>
    <col min="9" max="16384" width="9.140625" style="47" customWidth="1"/>
  </cols>
  <sheetData>
    <row r="1" ht="34.5" customHeight="1"/>
    <row r="2" spans="1:9" ht="34.5" customHeight="1">
      <c r="A2" s="106" t="s">
        <v>129</v>
      </c>
      <c r="B2" s="106"/>
      <c r="C2" s="107"/>
      <c r="D2" s="107"/>
      <c r="E2" s="48"/>
      <c r="F2" s="106" t="s">
        <v>128</v>
      </c>
      <c r="G2" s="106"/>
      <c r="H2" s="106"/>
      <c r="I2" s="106"/>
    </row>
    <row r="3" ht="12" thickBot="1"/>
    <row r="4" spans="1:9" s="54" customFormat="1" ht="41.25" customHeight="1" thickBot="1">
      <c r="A4" s="49"/>
      <c r="B4" s="50"/>
      <c r="C4" s="51" t="s">
        <v>43</v>
      </c>
      <c r="D4" s="52" t="s">
        <v>114</v>
      </c>
      <c r="E4" s="53" t="s">
        <v>113</v>
      </c>
      <c r="F4" s="108" t="s">
        <v>6</v>
      </c>
      <c r="G4" s="109"/>
      <c r="H4" s="109"/>
      <c r="I4" s="110"/>
    </row>
    <row r="5" spans="1:9" s="62" customFormat="1" ht="12.75" thickBot="1" thickTop="1">
      <c r="A5" s="55"/>
      <c r="B5" s="56"/>
      <c r="C5" s="57"/>
      <c r="D5" s="55"/>
      <c r="E5" s="58"/>
      <c r="F5" s="59" t="s">
        <v>2</v>
      </c>
      <c r="G5" s="60" t="s">
        <v>3</v>
      </c>
      <c r="H5" s="60" t="s">
        <v>4</v>
      </c>
      <c r="I5" s="61" t="s">
        <v>5</v>
      </c>
    </row>
    <row r="6" spans="1:9" ht="11.25">
      <c r="A6" s="63" t="s">
        <v>0</v>
      </c>
      <c r="B6" s="64" t="s">
        <v>1</v>
      </c>
      <c r="C6" s="65">
        <v>69130</v>
      </c>
      <c r="D6" s="66">
        <v>2950000</v>
      </c>
      <c r="E6" s="93"/>
      <c r="F6" s="63"/>
      <c r="G6" s="64"/>
      <c r="H6" s="64"/>
      <c r="I6" s="67"/>
    </row>
    <row r="7" spans="1:9" ht="11.25">
      <c r="A7" s="73"/>
      <c r="B7" s="74" t="s">
        <v>115</v>
      </c>
      <c r="C7" s="75"/>
      <c r="D7" s="76">
        <v>4567000</v>
      </c>
      <c r="E7" s="94"/>
      <c r="F7" s="73"/>
      <c r="G7" s="74"/>
      <c r="H7" s="74"/>
      <c r="I7" s="77"/>
    </row>
    <row r="8" spans="1:9" ht="11.25">
      <c r="A8" s="73"/>
      <c r="B8" s="74" t="s">
        <v>99</v>
      </c>
      <c r="C8" s="75"/>
      <c r="D8" s="76">
        <v>8500000</v>
      </c>
      <c r="E8" s="94"/>
      <c r="F8" s="73"/>
      <c r="G8" s="74"/>
      <c r="H8" s="74"/>
      <c r="I8" s="77"/>
    </row>
    <row r="9" spans="1:9" ht="11.25">
      <c r="A9" s="73"/>
      <c r="B9" s="74" t="s">
        <v>122</v>
      </c>
      <c r="C9" s="75"/>
      <c r="D9" s="76">
        <v>1550000</v>
      </c>
      <c r="E9" s="94"/>
      <c r="F9" s="73"/>
      <c r="G9" s="74"/>
      <c r="H9" s="74"/>
      <c r="I9" s="77"/>
    </row>
    <row r="10" spans="1:9" ht="11.25">
      <c r="A10" s="73"/>
      <c r="B10" s="74" t="s">
        <v>123</v>
      </c>
      <c r="C10" s="75"/>
      <c r="D10" s="76">
        <v>100000</v>
      </c>
      <c r="E10" s="94"/>
      <c r="F10" s="73"/>
      <c r="G10" s="74"/>
      <c r="H10" s="74"/>
      <c r="I10" s="77"/>
    </row>
    <row r="11" spans="1:9" ht="11.25">
      <c r="A11" s="73"/>
      <c r="B11" s="74" t="s">
        <v>124</v>
      </c>
      <c r="C11" s="75"/>
      <c r="D11" s="76">
        <v>500000</v>
      </c>
      <c r="E11" s="94"/>
      <c r="F11" s="73"/>
      <c r="G11" s="74"/>
      <c r="H11" s="74"/>
      <c r="I11" s="77"/>
    </row>
    <row r="12" spans="1:9" ht="11.25">
      <c r="A12" s="73"/>
      <c r="B12" s="74" t="s">
        <v>125</v>
      </c>
      <c r="C12" s="75"/>
      <c r="D12" s="76">
        <v>250000</v>
      </c>
      <c r="E12" s="94"/>
      <c r="F12" s="73"/>
      <c r="G12" s="74"/>
      <c r="H12" s="74"/>
      <c r="I12" s="77"/>
    </row>
    <row r="13" spans="1:9" ht="11.25">
      <c r="A13" s="73"/>
      <c r="B13" s="74" t="s">
        <v>126</v>
      </c>
      <c r="C13" s="75"/>
      <c r="D13" s="76">
        <v>210000</v>
      </c>
      <c r="E13" s="94"/>
      <c r="F13" s="73"/>
      <c r="G13" s="74"/>
      <c r="H13" s="74"/>
      <c r="I13" s="77"/>
    </row>
    <row r="14" spans="1:9" ht="11.25">
      <c r="A14" s="73"/>
      <c r="B14" s="74" t="s">
        <v>100</v>
      </c>
      <c r="C14" s="75"/>
      <c r="D14" s="76">
        <v>1000000</v>
      </c>
      <c r="E14" s="94"/>
      <c r="F14" s="73"/>
      <c r="G14" s="74"/>
      <c r="H14" s="74"/>
      <c r="I14" s="77"/>
    </row>
    <row r="15" spans="1:9" ht="11.25">
      <c r="A15" s="73"/>
      <c r="B15" s="74" t="s">
        <v>101</v>
      </c>
      <c r="C15" s="75"/>
      <c r="D15" s="76">
        <v>500000</v>
      </c>
      <c r="E15" s="94"/>
      <c r="F15" s="73"/>
      <c r="G15" s="74"/>
      <c r="H15" s="74"/>
      <c r="I15" s="77"/>
    </row>
    <row r="16" spans="1:9" ht="11.25">
      <c r="A16" s="73"/>
      <c r="B16" s="78" t="s">
        <v>97</v>
      </c>
      <c r="C16" s="75"/>
      <c r="D16" s="76">
        <v>90000</v>
      </c>
      <c r="E16" s="94"/>
      <c r="F16" s="73"/>
      <c r="G16" s="74"/>
      <c r="H16" s="74"/>
      <c r="I16" s="77"/>
    </row>
    <row r="17" spans="1:9" ht="11.25">
      <c r="A17" s="79"/>
      <c r="B17" s="80" t="s">
        <v>42</v>
      </c>
      <c r="C17" s="81"/>
      <c r="D17" s="82">
        <f>SUM(D6:D16)</f>
        <v>20217000</v>
      </c>
      <c r="E17" s="95">
        <f>SUM(E6:E16)</f>
        <v>0</v>
      </c>
      <c r="F17" s="79"/>
      <c r="G17" s="80"/>
      <c r="H17" s="80"/>
      <c r="I17" s="83"/>
    </row>
    <row r="18" spans="1:9" ht="12" thickBot="1">
      <c r="A18" s="84"/>
      <c r="B18" s="85"/>
      <c r="C18" s="86"/>
      <c r="D18" s="84"/>
      <c r="E18" s="96"/>
      <c r="F18" s="84"/>
      <c r="G18" s="85"/>
      <c r="H18" s="85"/>
      <c r="I18" s="87"/>
    </row>
    <row r="19" spans="1:9" ht="11.25">
      <c r="A19" s="68" t="s">
        <v>9</v>
      </c>
      <c r="B19" s="69"/>
      <c r="C19" s="70"/>
      <c r="D19" s="71"/>
      <c r="E19" s="97"/>
      <c r="F19" s="68"/>
      <c r="G19" s="69"/>
      <c r="H19" s="69"/>
      <c r="I19" s="72"/>
    </row>
    <row r="20" spans="1:9" ht="11.25">
      <c r="A20" s="73">
        <v>5011</v>
      </c>
      <c r="B20" s="74" t="s">
        <v>10</v>
      </c>
      <c r="C20" s="75">
        <v>52114</v>
      </c>
      <c r="D20" s="76">
        <v>7800000</v>
      </c>
      <c r="E20" s="94"/>
      <c r="F20" s="73"/>
      <c r="G20" s="74"/>
      <c r="H20" s="74"/>
      <c r="I20" s="77"/>
    </row>
    <row r="21" spans="1:9" ht="11.25">
      <c r="A21" s="73">
        <v>5031</v>
      </c>
      <c r="B21" s="74" t="s">
        <v>11</v>
      </c>
      <c r="C21" s="75">
        <v>52400</v>
      </c>
      <c r="D21" s="76">
        <v>2100000</v>
      </c>
      <c r="E21" s="94"/>
      <c r="F21" s="73"/>
      <c r="G21" s="74"/>
      <c r="H21" s="74"/>
      <c r="I21" s="77"/>
    </row>
    <row r="22" spans="1:9" ht="11.25">
      <c r="A22" s="73">
        <v>5032</v>
      </c>
      <c r="B22" s="74" t="s">
        <v>12</v>
      </c>
      <c r="C22" s="75">
        <v>52401</v>
      </c>
      <c r="D22" s="76">
        <v>670000</v>
      </c>
      <c r="E22" s="94"/>
      <c r="F22" s="73"/>
      <c r="G22" s="74"/>
      <c r="H22" s="74"/>
      <c r="I22" s="77"/>
    </row>
    <row r="23" spans="1:9" ht="11.25">
      <c r="A23" s="73">
        <v>5038</v>
      </c>
      <c r="B23" s="74" t="s">
        <v>121</v>
      </c>
      <c r="C23" s="75"/>
      <c r="D23" s="76">
        <v>30000</v>
      </c>
      <c r="E23" s="94"/>
      <c r="F23" s="73"/>
      <c r="G23" s="74"/>
      <c r="H23" s="74"/>
      <c r="I23" s="77"/>
    </row>
    <row r="24" spans="1:9" ht="11.25">
      <c r="A24" s="73">
        <v>5499</v>
      </c>
      <c r="B24" s="74" t="s">
        <v>55</v>
      </c>
      <c r="C24" s="75">
        <v>52700</v>
      </c>
      <c r="D24" s="76">
        <v>156000</v>
      </c>
      <c r="E24" s="94"/>
      <c r="F24" s="73"/>
      <c r="G24" s="74"/>
      <c r="H24" s="74"/>
      <c r="I24" s="77"/>
    </row>
    <row r="25" spans="1:9" ht="11.25">
      <c r="A25" s="73">
        <v>5131</v>
      </c>
      <c r="B25" s="74" t="s">
        <v>13</v>
      </c>
      <c r="C25" s="75"/>
      <c r="D25" s="76">
        <v>2500000</v>
      </c>
      <c r="E25" s="94"/>
      <c r="F25" s="73"/>
      <c r="G25" s="74"/>
      <c r="H25" s="74"/>
      <c r="I25" s="77"/>
    </row>
    <row r="26" spans="1:9" ht="11.25">
      <c r="A26" s="73">
        <v>5132</v>
      </c>
      <c r="B26" s="74" t="s">
        <v>14</v>
      </c>
      <c r="C26" s="75"/>
      <c r="D26" s="76">
        <v>40000</v>
      </c>
      <c r="E26" s="94"/>
      <c r="F26" s="73"/>
      <c r="G26" s="74"/>
      <c r="H26" s="74"/>
      <c r="I26" s="77"/>
    </row>
    <row r="27" spans="1:9" ht="11.25">
      <c r="A27" s="73">
        <v>5134</v>
      </c>
      <c r="B27" s="74" t="s">
        <v>15</v>
      </c>
      <c r="C27" s="75"/>
      <c r="D27" s="76">
        <v>30000</v>
      </c>
      <c r="E27" s="94"/>
      <c r="F27" s="73"/>
      <c r="G27" s="74"/>
      <c r="H27" s="74"/>
      <c r="I27" s="77"/>
    </row>
    <row r="28" spans="1:9" ht="11.25">
      <c r="A28" s="73">
        <v>5136</v>
      </c>
      <c r="B28" s="74" t="s">
        <v>16</v>
      </c>
      <c r="C28" s="75">
        <v>50115</v>
      </c>
      <c r="D28" s="76">
        <v>20000</v>
      </c>
      <c r="E28" s="94"/>
      <c r="F28" s="73"/>
      <c r="G28" s="74"/>
      <c r="H28" s="74"/>
      <c r="I28" s="77"/>
    </row>
    <row r="29" spans="1:9" ht="11.25">
      <c r="A29" s="73">
        <v>5137</v>
      </c>
      <c r="B29" s="74" t="s">
        <v>17</v>
      </c>
      <c r="C29" s="75">
        <v>50118</v>
      </c>
      <c r="D29" s="76">
        <v>300000</v>
      </c>
      <c r="E29" s="94"/>
      <c r="F29" s="73"/>
      <c r="G29" s="74"/>
      <c r="H29" s="74"/>
      <c r="I29" s="77"/>
    </row>
    <row r="30" spans="1:9" ht="11.25">
      <c r="A30" s="73">
        <v>5139</v>
      </c>
      <c r="B30" s="74" t="s">
        <v>18</v>
      </c>
      <c r="C30" s="75">
        <v>50100</v>
      </c>
      <c r="D30" s="76">
        <v>400000</v>
      </c>
      <c r="E30" s="94"/>
      <c r="F30" s="73"/>
      <c r="G30" s="74"/>
      <c r="H30" s="74"/>
      <c r="I30" s="77"/>
    </row>
    <row r="31" spans="1:9" ht="11.25">
      <c r="A31" s="73">
        <v>5151</v>
      </c>
      <c r="B31" s="74" t="s">
        <v>19</v>
      </c>
      <c r="C31" s="75">
        <v>50202</v>
      </c>
      <c r="D31" s="76">
        <v>180000</v>
      </c>
      <c r="E31" s="94"/>
      <c r="F31" s="73"/>
      <c r="G31" s="74"/>
      <c r="H31" s="74"/>
      <c r="I31" s="77"/>
    </row>
    <row r="32" spans="1:9" ht="11.25">
      <c r="A32" s="73">
        <v>5153</v>
      </c>
      <c r="B32" s="74" t="s">
        <v>20</v>
      </c>
      <c r="C32" s="75">
        <v>50203</v>
      </c>
      <c r="D32" s="76">
        <v>1200000</v>
      </c>
      <c r="E32" s="94"/>
      <c r="F32" s="73"/>
      <c r="G32" s="74"/>
      <c r="H32" s="74"/>
      <c r="I32" s="77"/>
    </row>
    <row r="33" spans="1:9" ht="11.25">
      <c r="A33" s="73">
        <v>5154</v>
      </c>
      <c r="B33" s="74" t="s">
        <v>21</v>
      </c>
      <c r="C33" s="75">
        <v>50201</v>
      </c>
      <c r="D33" s="76">
        <v>600000</v>
      </c>
      <c r="E33" s="94"/>
      <c r="F33" s="73"/>
      <c r="G33" s="74"/>
      <c r="H33" s="74"/>
      <c r="I33" s="77"/>
    </row>
    <row r="34" spans="1:9" ht="11.25">
      <c r="A34" s="73">
        <v>5156</v>
      </c>
      <c r="B34" s="74" t="s">
        <v>22</v>
      </c>
      <c r="C34" s="75">
        <v>50136</v>
      </c>
      <c r="D34" s="76">
        <v>50000</v>
      </c>
      <c r="E34" s="94"/>
      <c r="F34" s="73"/>
      <c r="G34" s="74"/>
      <c r="H34" s="74"/>
      <c r="I34" s="77"/>
    </row>
    <row r="35" spans="1:9" ht="11.25">
      <c r="A35" s="73">
        <v>5161</v>
      </c>
      <c r="B35" s="74" t="s">
        <v>23</v>
      </c>
      <c r="C35" s="75">
        <v>51814</v>
      </c>
      <c r="D35" s="76">
        <v>10000</v>
      </c>
      <c r="E35" s="94"/>
      <c r="F35" s="73"/>
      <c r="G35" s="74"/>
      <c r="H35" s="74"/>
      <c r="I35" s="77"/>
    </row>
    <row r="36" spans="1:9" ht="11.25">
      <c r="A36" s="73">
        <v>5162</v>
      </c>
      <c r="B36" s="74" t="s">
        <v>24</v>
      </c>
      <c r="C36" s="75">
        <v>51815</v>
      </c>
      <c r="D36" s="76">
        <v>55000</v>
      </c>
      <c r="E36" s="94"/>
      <c r="F36" s="73"/>
      <c r="G36" s="74"/>
      <c r="H36" s="74"/>
      <c r="I36" s="77"/>
    </row>
    <row r="37" spans="1:9" ht="11.25">
      <c r="A37" s="73">
        <v>5163</v>
      </c>
      <c r="B37" s="74" t="s">
        <v>25</v>
      </c>
      <c r="C37" s="75">
        <v>54101</v>
      </c>
      <c r="D37" s="76">
        <v>85000</v>
      </c>
      <c r="E37" s="94"/>
      <c r="F37" s="73"/>
      <c r="G37" s="74"/>
      <c r="H37" s="74"/>
      <c r="I37" s="77"/>
    </row>
    <row r="38" spans="1:9" ht="11.25">
      <c r="A38" s="73">
        <v>5164</v>
      </c>
      <c r="B38" s="74" t="s">
        <v>26</v>
      </c>
      <c r="C38" s="75">
        <v>51803</v>
      </c>
      <c r="D38" s="76"/>
      <c r="E38" s="94"/>
      <c r="F38" s="73"/>
      <c r="G38" s="74"/>
      <c r="H38" s="74"/>
      <c r="I38" s="77"/>
    </row>
    <row r="39" spans="1:9" ht="11.25">
      <c r="A39" s="73">
        <v>5166</v>
      </c>
      <c r="B39" s="74" t="s">
        <v>27</v>
      </c>
      <c r="C39" s="75"/>
      <c r="D39" s="76">
        <v>80000</v>
      </c>
      <c r="E39" s="94"/>
      <c r="F39" s="73"/>
      <c r="G39" s="74"/>
      <c r="H39" s="74"/>
      <c r="I39" s="77"/>
    </row>
    <row r="40" spans="1:9" ht="11.25">
      <c r="A40" s="73">
        <v>5167</v>
      </c>
      <c r="B40" s="74" t="s">
        <v>28</v>
      </c>
      <c r="C40" s="75">
        <v>51800</v>
      </c>
      <c r="D40" s="76">
        <v>38000</v>
      </c>
      <c r="E40" s="94"/>
      <c r="F40" s="73"/>
      <c r="G40" s="74"/>
      <c r="H40" s="74"/>
      <c r="I40" s="77"/>
    </row>
    <row r="41" spans="1:9" ht="11.25">
      <c r="A41" s="73">
        <v>5168</v>
      </c>
      <c r="B41" s="74" t="s">
        <v>29</v>
      </c>
      <c r="C41" s="75">
        <v>51806</v>
      </c>
      <c r="D41" s="76"/>
      <c r="E41" s="94"/>
      <c r="F41" s="73"/>
      <c r="G41" s="74"/>
      <c r="H41" s="74"/>
      <c r="I41" s="77"/>
    </row>
    <row r="42" spans="1:9" ht="11.25">
      <c r="A42" s="73">
        <v>5169</v>
      </c>
      <c r="B42" s="74" t="s">
        <v>30</v>
      </c>
      <c r="C42" s="75">
        <v>51817</v>
      </c>
      <c r="D42" s="76">
        <v>1600000</v>
      </c>
      <c r="E42" s="94"/>
      <c r="F42" s="73"/>
      <c r="G42" s="74"/>
      <c r="H42" s="74"/>
      <c r="I42" s="77"/>
    </row>
    <row r="43" spans="1:9" ht="11.25">
      <c r="A43" s="73">
        <v>5171</v>
      </c>
      <c r="B43" s="74" t="s">
        <v>31</v>
      </c>
      <c r="C43" s="75">
        <v>51100</v>
      </c>
      <c r="D43" s="76">
        <v>430000</v>
      </c>
      <c r="E43" s="94"/>
      <c r="F43" s="73"/>
      <c r="G43" s="74"/>
      <c r="H43" s="74"/>
      <c r="I43" s="77"/>
    </row>
    <row r="44" spans="1:9" ht="11.25">
      <c r="A44" s="73">
        <v>5172</v>
      </c>
      <c r="B44" s="74" t="s">
        <v>32</v>
      </c>
      <c r="C44" s="75">
        <v>51808</v>
      </c>
      <c r="D44" s="76">
        <v>20000</v>
      </c>
      <c r="E44" s="94"/>
      <c r="F44" s="73"/>
      <c r="G44" s="74"/>
      <c r="H44" s="74"/>
      <c r="I44" s="77"/>
    </row>
    <row r="45" spans="1:9" ht="11.25">
      <c r="A45" s="73">
        <v>5173</v>
      </c>
      <c r="B45" s="74" t="s">
        <v>33</v>
      </c>
      <c r="C45" s="75"/>
      <c r="D45" s="76">
        <v>20000</v>
      </c>
      <c r="E45" s="94"/>
      <c r="F45" s="73"/>
      <c r="G45" s="74"/>
      <c r="H45" s="74"/>
      <c r="I45" s="77"/>
    </row>
    <row r="46" spans="1:9" ht="11.25">
      <c r="A46" s="73">
        <v>5175</v>
      </c>
      <c r="B46" s="74" t="s">
        <v>34</v>
      </c>
      <c r="C46" s="75">
        <v>51300</v>
      </c>
      <c r="D46" s="76">
        <v>3000</v>
      </c>
      <c r="E46" s="94"/>
      <c r="F46" s="73"/>
      <c r="G46" s="74"/>
      <c r="H46" s="74"/>
      <c r="I46" s="77"/>
    </row>
    <row r="47" spans="1:9" ht="11.25">
      <c r="A47" s="73">
        <v>5179</v>
      </c>
      <c r="B47" s="74" t="s">
        <v>35</v>
      </c>
      <c r="C47" s="75"/>
      <c r="D47" s="76"/>
      <c r="E47" s="94"/>
      <c r="F47" s="73"/>
      <c r="G47" s="74"/>
      <c r="H47" s="74"/>
      <c r="I47" s="77"/>
    </row>
    <row r="48" spans="1:9" ht="11.25">
      <c r="A48" s="73">
        <v>5362</v>
      </c>
      <c r="B48" s="74" t="s">
        <v>37</v>
      </c>
      <c r="C48" s="75"/>
      <c r="D48" s="76"/>
      <c r="E48" s="94"/>
      <c r="F48" s="73"/>
      <c r="G48" s="74"/>
      <c r="H48" s="74"/>
      <c r="I48" s="77"/>
    </row>
    <row r="49" spans="1:9" ht="11.25">
      <c r="A49" s="73"/>
      <c r="B49" s="74" t="s">
        <v>38</v>
      </c>
      <c r="C49" s="75">
        <v>55100</v>
      </c>
      <c r="D49" s="76">
        <v>1800000</v>
      </c>
      <c r="E49" s="94"/>
      <c r="F49" s="73"/>
      <c r="G49" s="74"/>
      <c r="H49" s="74"/>
      <c r="I49" s="77"/>
    </row>
    <row r="50" spans="1:9" ht="11.25">
      <c r="A50" s="73"/>
      <c r="B50" s="74" t="s">
        <v>39</v>
      </c>
      <c r="C50" s="75"/>
      <c r="D50" s="76"/>
      <c r="E50" s="94"/>
      <c r="F50" s="73"/>
      <c r="G50" s="74"/>
      <c r="H50" s="74"/>
      <c r="I50" s="77"/>
    </row>
    <row r="51" spans="1:9" ht="11.25">
      <c r="A51" s="73"/>
      <c r="B51" s="74"/>
      <c r="C51" s="75"/>
      <c r="D51" s="76"/>
      <c r="E51" s="94"/>
      <c r="F51" s="73"/>
      <c r="G51" s="74"/>
      <c r="H51" s="74"/>
      <c r="I51" s="77"/>
    </row>
    <row r="52" spans="1:9" ht="11.25">
      <c r="A52" s="79"/>
      <c r="B52" s="80" t="s">
        <v>40</v>
      </c>
      <c r="C52" s="81"/>
      <c r="D52" s="82">
        <f>SUM(D20:D51)</f>
        <v>20217000</v>
      </c>
      <c r="E52" s="95">
        <f>SUM(E20:E51)</f>
        <v>0</v>
      </c>
      <c r="F52" s="79"/>
      <c r="G52" s="80"/>
      <c r="H52" s="80"/>
      <c r="I52" s="83"/>
    </row>
    <row r="53" spans="1:9" ht="11.25">
      <c r="A53" s="73"/>
      <c r="B53" s="74"/>
      <c r="C53" s="75"/>
      <c r="D53" s="73"/>
      <c r="E53" s="94"/>
      <c r="F53" s="73"/>
      <c r="G53" s="74"/>
      <c r="H53" s="74"/>
      <c r="I53" s="77"/>
    </row>
    <row r="54" spans="1:9" ht="12" thickBot="1">
      <c r="A54" s="88"/>
      <c r="B54" s="89" t="s">
        <v>41</v>
      </c>
      <c r="C54" s="90"/>
      <c r="D54" s="88"/>
      <c r="E54" s="98"/>
      <c r="F54" s="88"/>
      <c r="G54" s="89"/>
      <c r="H54" s="89"/>
      <c r="I54" s="91"/>
    </row>
    <row r="55" spans="1:9" ht="11.25">
      <c r="A55" s="92"/>
      <c r="B55" s="92"/>
      <c r="C55" s="92"/>
      <c r="D55" s="92"/>
      <c r="E55" s="92"/>
      <c r="F55" s="92"/>
      <c r="G55" s="92"/>
      <c r="H55" s="92"/>
      <c r="I55" s="92"/>
    </row>
    <row r="56" spans="4:9" ht="11.25">
      <c r="D56" s="106" t="s">
        <v>44</v>
      </c>
      <c r="E56" s="106"/>
      <c r="F56" s="106"/>
      <c r="G56" s="106"/>
      <c r="H56" s="106"/>
      <c r="I56" s="106"/>
    </row>
    <row r="57" ht="14.25" customHeight="1"/>
    <row r="58" spans="4:9" ht="11.25">
      <c r="D58" s="106" t="s">
        <v>45</v>
      </c>
      <c r="E58" s="106"/>
      <c r="F58" s="106"/>
      <c r="G58" s="106"/>
      <c r="H58" s="106"/>
      <c r="I58" s="106"/>
    </row>
    <row r="61" spans="4:9" ht="11.25">
      <c r="D61" s="106" t="s">
        <v>46</v>
      </c>
      <c r="E61" s="106"/>
      <c r="F61" s="106"/>
      <c r="G61" s="106"/>
      <c r="H61" s="106"/>
      <c r="I61" s="106"/>
    </row>
    <row r="62" ht="15" customHeight="1"/>
    <row r="63" spans="4:9" ht="11.25">
      <c r="D63" s="106" t="s">
        <v>45</v>
      </c>
      <c r="E63" s="106"/>
      <c r="F63" s="106"/>
      <c r="G63" s="106"/>
      <c r="H63" s="106"/>
      <c r="I63" s="106"/>
    </row>
  </sheetData>
  <mergeCells count="7">
    <mergeCell ref="D58:I58"/>
    <mergeCell ref="D61:I61"/>
    <mergeCell ref="D63:I63"/>
    <mergeCell ref="A2:D2"/>
    <mergeCell ref="F2:I2"/>
    <mergeCell ref="F4:I4"/>
    <mergeCell ref="D56:I5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3">
      <selection activeCell="D45" sqref="D45"/>
    </sheetView>
  </sheetViews>
  <sheetFormatPr defaultColWidth="9.140625" defaultRowHeight="12.75"/>
  <cols>
    <col min="1" max="1" width="5.7109375" style="2" customWidth="1"/>
    <col min="2" max="2" width="31.140625" style="2" customWidth="1"/>
    <col min="3" max="3" width="7.00390625" style="2" customWidth="1"/>
    <col min="4" max="4" width="15.7109375" style="2" customWidth="1"/>
    <col min="5" max="5" width="8.00390625" style="2" customWidth="1"/>
    <col min="6" max="6" width="6.8515625" style="2" customWidth="1"/>
    <col min="7" max="7" width="8.421875" style="2" customWidth="1"/>
    <col min="8" max="8" width="8.57421875" style="2" customWidth="1"/>
    <col min="9" max="16384" width="9.140625" style="2" customWidth="1"/>
  </cols>
  <sheetData>
    <row r="1" ht="34.5" customHeight="1"/>
    <row r="2" spans="1:9" ht="34.5" customHeight="1">
      <c r="A2" s="100" t="s">
        <v>72</v>
      </c>
      <c r="B2" s="100"/>
      <c r="C2" s="105"/>
      <c r="D2" s="105"/>
      <c r="E2" s="3"/>
      <c r="F2" s="100" t="s">
        <v>73</v>
      </c>
      <c r="G2" s="100"/>
      <c r="H2" s="100"/>
      <c r="I2" s="100"/>
    </row>
    <row r="3" ht="12.75" thickBot="1"/>
    <row r="4" spans="1:9" s="9" customFormat="1" ht="28.5" customHeight="1" thickBot="1">
      <c r="A4" s="4"/>
      <c r="B4" s="5"/>
      <c r="C4" s="6" t="s">
        <v>43</v>
      </c>
      <c r="D4" s="7" t="s">
        <v>47</v>
      </c>
      <c r="E4" s="8" t="s">
        <v>48</v>
      </c>
      <c r="F4" s="102" t="s">
        <v>6</v>
      </c>
      <c r="G4" s="103"/>
      <c r="H4" s="103"/>
      <c r="I4" s="104"/>
    </row>
    <row r="5" spans="1:9" s="46" customFormat="1" ht="13.5" thickBot="1" thickTop="1">
      <c r="A5" s="39"/>
      <c r="B5" s="40"/>
      <c r="C5" s="41"/>
      <c r="D5" s="39"/>
      <c r="E5" s="42"/>
      <c r="F5" s="43" t="s">
        <v>2</v>
      </c>
      <c r="G5" s="44" t="s">
        <v>3</v>
      </c>
      <c r="H5" s="44" t="s">
        <v>4</v>
      </c>
      <c r="I5" s="45" t="s">
        <v>5</v>
      </c>
    </row>
    <row r="6" spans="1:9" ht="12">
      <c r="A6" s="10" t="s">
        <v>0</v>
      </c>
      <c r="B6" s="1" t="s">
        <v>1</v>
      </c>
      <c r="C6" s="11">
        <v>69130</v>
      </c>
      <c r="D6" s="12">
        <v>2150000</v>
      </c>
      <c r="E6" s="13"/>
      <c r="F6" s="10"/>
      <c r="G6" s="1"/>
      <c r="H6" s="1"/>
      <c r="I6" s="13"/>
    </row>
    <row r="7" spans="1:9" ht="12">
      <c r="A7" s="14"/>
      <c r="B7" s="15" t="s">
        <v>74</v>
      </c>
      <c r="C7" s="16">
        <v>60231</v>
      </c>
      <c r="D7" s="17">
        <v>119900</v>
      </c>
      <c r="E7" s="18"/>
      <c r="F7" s="14"/>
      <c r="G7" s="15"/>
      <c r="H7" s="15"/>
      <c r="I7" s="18"/>
    </row>
    <row r="8" spans="1:9" ht="12">
      <c r="A8" s="19"/>
      <c r="B8" s="20" t="s">
        <v>8</v>
      </c>
      <c r="C8" s="21">
        <v>64400</v>
      </c>
      <c r="D8" s="22">
        <v>100</v>
      </c>
      <c r="E8" s="23"/>
      <c r="F8" s="19"/>
      <c r="G8" s="20"/>
      <c r="H8" s="20"/>
      <c r="I8" s="23"/>
    </row>
    <row r="9" spans="1:9" ht="12">
      <c r="A9" s="19"/>
      <c r="B9" s="24" t="s">
        <v>56</v>
      </c>
      <c r="C9" s="21">
        <v>64903</v>
      </c>
      <c r="D9" s="22">
        <v>13408</v>
      </c>
      <c r="E9" s="23"/>
      <c r="F9" s="19"/>
      <c r="G9" s="20"/>
      <c r="H9" s="20"/>
      <c r="I9" s="23"/>
    </row>
    <row r="10" spans="1:9" ht="12">
      <c r="A10" s="25"/>
      <c r="B10" s="26" t="s">
        <v>42</v>
      </c>
      <c r="C10" s="27"/>
      <c r="D10" s="28">
        <f>SUM(D6:D9)</f>
        <v>2283408</v>
      </c>
      <c r="E10" s="29"/>
      <c r="F10" s="25"/>
      <c r="G10" s="26"/>
      <c r="H10" s="26"/>
      <c r="I10" s="29"/>
    </row>
    <row r="11" spans="1:9" ht="12.75" thickBot="1">
      <c r="A11" s="30"/>
      <c r="B11" s="31"/>
      <c r="C11" s="32"/>
      <c r="D11" s="30"/>
      <c r="E11" s="33"/>
      <c r="F11" s="30"/>
      <c r="G11" s="31"/>
      <c r="H11" s="31"/>
      <c r="I11" s="33"/>
    </row>
    <row r="12" spans="1:9" ht="12">
      <c r="A12" s="14" t="s">
        <v>9</v>
      </c>
      <c r="B12" s="15"/>
      <c r="C12" s="16"/>
      <c r="D12" s="17"/>
      <c r="E12" s="18"/>
      <c r="F12" s="14"/>
      <c r="G12" s="15"/>
      <c r="H12" s="15"/>
      <c r="I12" s="18"/>
    </row>
    <row r="13" spans="1:9" ht="12">
      <c r="A13" s="19">
        <v>5011</v>
      </c>
      <c r="B13" s="20" t="s">
        <v>10</v>
      </c>
      <c r="C13" s="21">
        <v>52114</v>
      </c>
      <c r="D13" s="22">
        <v>1080000</v>
      </c>
      <c r="E13" s="23"/>
      <c r="F13" s="19"/>
      <c r="G13" s="20"/>
      <c r="H13" s="20"/>
      <c r="I13" s="23"/>
    </row>
    <row r="14" spans="1:9" ht="12">
      <c r="A14" s="19">
        <v>5031</v>
      </c>
      <c r="B14" s="20" t="s">
        <v>11</v>
      </c>
      <c r="C14" s="21">
        <v>52400</v>
      </c>
      <c r="D14" s="22">
        <v>281000</v>
      </c>
      <c r="E14" s="23"/>
      <c r="F14" s="19"/>
      <c r="G14" s="20"/>
      <c r="H14" s="20"/>
      <c r="I14" s="23"/>
    </row>
    <row r="15" spans="1:9" ht="12">
      <c r="A15" s="19">
        <v>5032</v>
      </c>
      <c r="B15" s="20" t="s">
        <v>12</v>
      </c>
      <c r="C15" s="21">
        <v>52401</v>
      </c>
      <c r="D15" s="22">
        <v>98000</v>
      </c>
      <c r="E15" s="23"/>
      <c r="F15" s="19"/>
      <c r="G15" s="20"/>
      <c r="H15" s="20"/>
      <c r="I15" s="23"/>
    </row>
    <row r="16" spans="1:9" ht="12">
      <c r="A16" s="19">
        <v>5499</v>
      </c>
      <c r="B16" s="20" t="s">
        <v>75</v>
      </c>
      <c r="C16" s="21">
        <v>52700</v>
      </c>
      <c r="D16" s="22">
        <v>3000</v>
      </c>
      <c r="E16" s="23"/>
      <c r="F16" s="19"/>
      <c r="G16" s="20"/>
      <c r="H16" s="20"/>
      <c r="I16" s="23"/>
    </row>
    <row r="17" spans="1:9" ht="12">
      <c r="A17" s="19">
        <v>5131</v>
      </c>
      <c r="B17" s="20" t="s">
        <v>13</v>
      </c>
      <c r="C17" s="21"/>
      <c r="D17" s="22"/>
      <c r="E17" s="23"/>
      <c r="F17" s="19"/>
      <c r="G17" s="20"/>
      <c r="H17" s="20"/>
      <c r="I17" s="23"/>
    </row>
    <row r="18" spans="1:9" ht="12">
      <c r="A18" s="19">
        <v>5132</v>
      </c>
      <c r="B18" s="20" t="s">
        <v>14</v>
      </c>
      <c r="C18" s="21"/>
      <c r="D18" s="22"/>
      <c r="E18" s="23"/>
      <c r="F18" s="19"/>
      <c r="G18" s="20"/>
      <c r="H18" s="20"/>
      <c r="I18" s="23"/>
    </row>
    <row r="19" spans="1:9" ht="12">
      <c r="A19" s="19">
        <v>5134</v>
      </c>
      <c r="B19" s="20" t="s">
        <v>15</v>
      </c>
      <c r="C19" s="21"/>
      <c r="D19" s="22"/>
      <c r="E19" s="23"/>
      <c r="F19" s="19"/>
      <c r="G19" s="20"/>
      <c r="H19" s="20"/>
      <c r="I19" s="23"/>
    </row>
    <row r="20" spans="1:9" ht="12">
      <c r="A20" s="19">
        <v>5136</v>
      </c>
      <c r="B20" s="20" t="s">
        <v>16</v>
      </c>
      <c r="C20" s="21">
        <v>50115</v>
      </c>
      <c r="D20" s="22">
        <v>400000</v>
      </c>
      <c r="E20" s="23"/>
      <c r="F20" s="19"/>
      <c r="G20" s="20"/>
      <c r="H20" s="20"/>
      <c r="I20" s="23"/>
    </row>
    <row r="21" spans="1:9" ht="12">
      <c r="A21" s="19">
        <v>5137</v>
      </c>
      <c r="B21" s="20" t="s">
        <v>17</v>
      </c>
      <c r="C21" s="21">
        <v>50118</v>
      </c>
      <c r="D21" s="22">
        <v>40000</v>
      </c>
      <c r="E21" s="23"/>
      <c r="F21" s="19"/>
      <c r="G21" s="20"/>
      <c r="H21" s="20"/>
      <c r="I21" s="23"/>
    </row>
    <row r="22" spans="1:9" ht="12">
      <c r="A22" s="19">
        <v>5139</v>
      </c>
      <c r="B22" s="20" t="s">
        <v>18</v>
      </c>
      <c r="C22" s="21">
        <v>50100</v>
      </c>
      <c r="D22" s="22">
        <v>30000</v>
      </c>
      <c r="E22" s="23"/>
      <c r="F22" s="19"/>
      <c r="G22" s="20"/>
      <c r="H22" s="20"/>
      <c r="I22" s="23"/>
    </row>
    <row r="23" spans="1:9" ht="12">
      <c r="A23" s="19">
        <v>5151</v>
      </c>
      <c r="B23" s="20" t="s">
        <v>19</v>
      </c>
      <c r="C23" s="21">
        <v>50202</v>
      </c>
      <c r="D23" s="22"/>
      <c r="E23" s="23"/>
      <c r="F23" s="19"/>
      <c r="G23" s="20"/>
      <c r="H23" s="20"/>
      <c r="I23" s="23"/>
    </row>
    <row r="24" spans="1:9" ht="12">
      <c r="A24" s="19">
        <v>5153</v>
      </c>
      <c r="B24" s="20" t="s">
        <v>20</v>
      </c>
      <c r="C24" s="21">
        <v>50203</v>
      </c>
      <c r="D24" s="22"/>
      <c r="E24" s="23"/>
      <c r="F24" s="19"/>
      <c r="G24" s="20"/>
      <c r="H24" s="20"/>
      <c r="I24" s="23"/>
    </row>
    <row r="25" spans="1:9" ht="12">
      <c r="A25" s="19">
        <v>5154</v>
      </c>
      <c r="B25" s="20" t="s">
        <v>21</v>
      </c>
      <c r="C25" s="21">
        <v>50201</v>
      </c>
      <c r="D25" s="22">
        <v>45000</v>
      </c>
      <c r="E25" s="23"/>
      <c r="F25" s="19"/>
      <c r="G25" s="20"/>
      <c r="H25" s="20"/>
      <c r="I25" s="23"/>
    </row>
    <row r="26" spans="1:9" ht="12">
      <c r="A26" s="19">
        <v>5156</v>
      </c>
      <c r="B26" s="20" t="s">
        <v>22</v>
      </c>
      <c r="C26" s="21">
        <v>50136</v>
      </c>
      <c r="D26" s="22"/>
      <c r="E26" s="23"/>
      <c r="F26" s="19"/>
      <c r="G26" s="20"/>
      <c r="H26" s="20"/>
      <c r="I26" s="23"/>
    </row>
    <row r="27" spans="1:9" ht="12">
      <c r="A27" s="19">
        <v>5161</v>
      </c>
      <c r="B27" s="20" t="s">
        <v>23</v>
      </c>
      <c r="C27" s="21">
        <v>51814</v>
      </c>
      <c r="D27" s="22">
        <v>20000</v>
      </c>
      <c r="E27" s="23"/>
      <c r="F27" s="19"/>
      <c r="G27" s="20"/>
      <c r="H27" s="20"/>
      <c r="I27" s="23"/>
    </row>
    <row r="28" spans="1:9" ht="12">
      <c r="A28" s="19">
        <v>5162</v>
      </c>
      <c r="B28" s="20" t="s">
        <v>24</v>
      </c>
      <c r="C28" s="21">
        <v>51815</v>
      </c>
      <c r="D28" s="22">
        <v>10000</v>
      </c>
      <c r="E28" s="23"/>
      <c r="F28" s="19"/>
      <c r="G28" s="20"/>
      <c r="H28" s="20"/>
      <c r="I28" s="23"/>
    </row>
    <row r="29" spans="1:9" ht="12">
      <c r="A29" s="19">
        <v>5163</v>
      </c>
      <c r="B29" s="20" t="s">
        <v>25</v>
      </c>
      <c r="C29" s="21">
        <v>54101</v>
      </c>
      <c r="D29" s="22">
        <v>15000</v>
      </c>
      <c r="E29" s="23"/>
      <c r="F29" s="19"/>
      <c r="G29" s="20"/>
      <c r="H29" s="20"/>
      <c r="I29" s="23"/>
    </row>
    <row r="30" spans="1:9" ht="12">
      <c r="A30" s="19">
        <v>5164</v>
      </c>
      <c r="B30" s="20" t="s">
        <v>26</v>
      </c>
      <c r="C30" s="21">
        <v>51803</v>
      </c>
      <c r="D30" s="22"/>
      <c r="E30" s="23"/>
      <c r="F30" s="19"/>
      <c r="G30" s="20"/>
      <c r="H30" s="20"/>
      <c r="I30" s="23"/>
    </row>
    <row r="31" spans="1:9" ht="12">
      <c r="A31" s="19">
        <v>5166</v>
      </c>
      <c r="B31" s="20" t="s">
        <v>27</v>
      </c>
      <c r="C31" s="21">
        <v>51831</v>
      </c>
      <c r="D31" s="22">
        <v>35000</v>
      </c>
      <c r="E31" s="23"/>
      <c r="F31" s="19"/>
      <c r="G31" s="20"/>
      <c r="H31" s="20"/>
      <c r="I31" s="23"/>
    </row>
    <row r="32" spans="1:9" ht="12">
      <c r="A32" s="19">
        <v>5167</v>
      </c>
      <c r="B32" s="20" t="s">
        <v>28</v>
      </c>
      <c r="C32" s="21">
        <v>51800</v>
      </c>
      <c r="D32" s="22">
        <v>5000</v>
      </c>
      <c r="E32" s="23"/>
      <c r="F32" s="19"/>
      <c r="G32" s="20"/>
      <c r="H32" s="20"/>
      <c r="I32" s="23"/>
    </row>
    <row r="33" spans="1:9" ht="12">
      <c r="A33" s="19">
        <v>5168</v>
      </c>
      <c r="B33" s="20" t="s">
        <v>29</v>
      </c>
      <c r="C33" s="21">
        <v>51806</v>
      </c>
      <c r="D33" s="22"/>
      <c r="E33" s="23"/>
      <c r="F33" s="19"/>
      <c r="G33" s="20"/>
      <c r="H33" s="20"/>
      <c r="I33" s="23"/>
    </row>
    <row r="34" spans="1:9" ht="12">
      <c r="A34" s="19">
        <v>5169</v>
      </c>
      <c r="B34" s="20" t="s">
        <v>30</v>
      </c>
      <c r="C34" s="21">
        <v>51817</v>
      </c>
      <c r="D34" s="22">
        <v>38000</v>
      </c>
      <c r="E34" s="23"/>
      <c r="F34" s="19"/>
      <c r="G34" s="20"/>
      <c r="H34" s="20"/>
      <c r="I34" s="23"/>
    </row>
    <row r="35" spans="1:9" ht="12">
      <c r="A35" s="19">
        <v>5171</v>
      </c>
      <c r="B35" s="20" t="s">
        <v>31</v>
      </c>
      <c r="C35" s="21">
        <v>51100</v>
      </c>
      <c r="D35" s="22">
        <v>25000</v>
      </c>
      <c r="E35" s="23"/>
      <c r="F35" s="19"/>
      <c r="G35" s="20"/>
      <c r="H35" s="20"/>
      <c r="I35" s="23"/>
    </row>
    <row r="36" spans="1:9" ht="12">
      <c r="A36" s="19">
        <v>5172</v>
      </c>
      <c r="B36" s="20" t="s">
        <v>32</v>
      </c>
      <c r="C36" s="21">
        <v>51808</v>
      </c>
      <c r="D36" s="22">
        <v>100000</v>
      </c>
      <c r="E36" s="23"/>
      <c r="F36" s="19"/>
      <c r="G36" s="20"/>
      <c r="H36" s="20"/>
      <c r="I36" s="23"/>
    </row>
    <row r="37" spans="1:9" ht="12">
      <c r="A37" s="19">
        <v>5173</v>
      </c>
      <c r="B37" s="20" t="s">
        <v>33</v>
      </c>
      <c r="C37" s="21"/>
      <c r="D37" s="22">
        <v>1000</v>
      </c>
      <c r="E37" s="23"/>
      <c r="F37" s="19"/>
      <c r="G37" s="20"/>
      <c r="H37" s="20"/>
      <c r="I37" s="23"/>
    </row>
    <row r="38" spans="1:9" ht="12">
      <c r="A38" s="19">
        <v>5175</v>
      </c>
      <c r="B38" s="20" t="s">
        <v>34</v>
      </c>
      <c r="C38" s="21">
        <v>51300</v>
      </c>
      <c r="D38" s="22">
        <v>1000</v>
      </c>
      <c r="E38" s="23"/>
      <c r="F38" s="19"/>
      <c r="G38" s="20"/>
      <c r="H38" s="20"/>
      <c r="I38" s="23"/>
    </row>
    <row r="39" spans="1:9" ht="12">
      <c r="A39" s="19">
        <v>5179</v>
      </c>
      <c r="B39" s="20" t="s">
        <v>35</v>
      </c>
      <c r="C39" s="21"/>
      <c r="D39" s="22"/>
      <c r="E39" s="23"/>
      <c r="F39" s="19"/>
      <c r="G39" s="20"/>
      <c r="H39" s="20"/>
      <c r="I39" s="23"/>
    </row>
    <row r="40" spans="1:9" ht="12">
      <c r="A40" s="19">
        <v>5361</v>
      </c>
      <c r="B40" s="20" t="s">
        <v>36</v>
      </c>
      <c r="C40" s="21"/>
      <c r="D40" s="22"/>
      <c r="E40" s="23"/>
      <c r="F40" s="19"/>
      <c r="G40" s="20"/>
      <c r="H40" s="20"/>
      <c r="I40" s="23"/>
    </row>
    <row r="41" spans="1:9" ht="12">
      <c r="A41" s="19">
        <v>5362</v>
      </c>
      <c r="B41" s="20" t="s">
        <v>37</v>
      </c>
      <c r="C41" s="21"/>
      <c r="D41" s="22">
        <v>1000</v>
      </c>
      <c r="E41" s="23"/>
      <c r="F41" s="19"/>
      <c r="G41" s="20"/>
      <c r="H41" s="20"/>
      <c r="I41" s="23"/>
    </row>
    <row r="42" spans="1:9" ht="12">
      <c r="A42" s="19"/>
      <c r="B42" s="20" t="s">
        <v>38</v>
      </c>
      <c r="C42" s="21">
        <v>55100</v>
      </c>
      <c r="D42" s="22">
        <v>13408</v>
      </c>
      <c r="E42" s="23"/>
      <c r="F42" s="19"/>
      <c r="G42" s="20"/>
      <c r="H42" s="20"/>
      <c r="I42" s="23"/>
    </row>
    <row r="43" spans="1:9" ht="12">
      <c r="A43" s="19"/>
      <c r="B43" s="20" t="s">
        <v>39</v>
      </c>
      <c r="C43" s="21"/>
      <c r="D43" s="22">
        <v>22000</v>
      </c>
      <c r="E43" s="23"/>
      <c r="F43" s="19"/>
      <c r="G43" s="20"/>
      <c r="H43" s="20"/>
      <c r="I43" s="23"/>
    </row>
    <row r="44" spans="1:9" ht="12">
      <c r="A44" s="19"/>
      <c r="B44" s="20" t="s">
        <v>112</v>
      </c>
      <c r="C44" s="21"/>
      <c r="D44" s="22">
        <v>20000</v>
      </c>
      <c r="E44" s="23"/>
      <c r="F44" s="19"/>
      <c r="G44" s="20"/>
      <c r="H44" s="20"/>
      <c r="I44" s="23"/>
    </row>
    <row r="45" spans="1:9" ht="12">
      <c r="A45" s="25"/>
      <c r="B45" s="26" t="s">
        <v>40</v>
      </c>
      <c r="C45" s="27"/>
      <c r="D45" s="28">
        <f>SUM(D13:D44)</f>
        <v>2283408</v>
      </c>
      <c r="E45" s="29"/>
      <c r="F45" s="25"/>
      <c r="G45" s="26"/>
      <c r="H45" s="26"/>
      <c r="I45" s="29"/>
    </row>
    <row r="46" spans="1:9" ht="12">
      <c r="A46" s="19"/>
      <c r="B46" s="20"/>
      <c r="C46" s="21"/>
      <c r="D46" s="19"/>
      <c r="E46" s="23"/>
      <c r="F46" s="19"/>
      <c r="G46" s="20"/>
      <c r="H46" s="20"/>
      <c r="I46" s="23"/>
    </row>
    <row r="47" spans="1:9" ht="12.75" thickBot="1">
      <c r="A47" s="34"/>
      <c r="B47" s="35" t="s">
        <v>41</v>
      </c>
      <c r="C47" s="36"/>
      <c r="D47" s="34"/>
      <c r="E47" s="37"/>
      <c r="F47" s="34"/>
      <c r="G47" s="35"/>
      <c r="H47" s="35"/>
      <c r="I47" s="37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38"/>
    </row>
    <row r="49" spans="1:3" ht="12">
      <c r="A49" s="101"/>
      <c r="B49" s="101"/>
      <c r="C49" s="101"/>
    </row>
    <row r="51" spans="4:9" ht="12">
      <c r="D51" s="100" t="s">
        <v>44</v>
      </c>
      <c r="E51" s="100"/>
      <c r="F51" s="100"/>
      <c r="G51" s="100"/>
      <c r="H51" s="100"/>
      <c r="I51" s="100"/>
    </row>
    <row r="52" ht="15" customHeight="1"/>
    <row r="53" spans="4:9" ht="12">
      <c r="D53" s="100" t="s">
        <v>45</v>
      </c>
      <c r="E53" s="100"/>
      <c r="F53" s="100"/>
      <c r="G53" s="100"/>
      <c r="H53" s="100"/>
      <c r="I53" s="100"/>
    </row>
    <row r="57" spans="4:9" ht="12">
      <c r="D57" s="100" t="s">
        <v>46</v>
      </c>
      <c r="E57" s="100"/>
      <c r="F57" s="100"/>
      <c r="G57" s="100"/>
      <c r="H57" s="100"/>
      <c r="I57" s="100"/>
    </row>
    <row r="58" ht="15" customHeight="1"/>
    <row r="59" spans="4:9" ht="12">
      <c r="D59" s="100" t="s">
        <v>45</v>
      </c>
      <c r="E59" s="100"/>
      <c r="F59" s="100"/>
      <c r="G59" s="100"/>
      <c r="H59" s="100"/>
      <c r="I59" s="100"/>
    </row>
  </sheetData>
  <mergeCells count="8">
    <mergeCell ref="D51:I51"/>
    <mergeCell ref="D53:I53"/>
    <mergeCell ref="D57:I57"/>
    <mergeCell ref="D59:I59"/>
    <mergeCell ref="A2:D2"/>
    <mergeCell ref="F2:I2"/>
    <mergeCell ref="F4:I4"/>
    <mergeCell ref="A49:C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21">
      <selection activeCell="D54" sqref="D54"/>
    </sheetView>
  </sheetViews>
  <sheetFormatPr defaultColWidth="9.140625" defaultRowHeight="12.75"/>
  <cols>
    <col min="1" max="1" width="5.7109375" style="47" customWidth="1"/>
    <col min="2" max="2" width="27.7109375" style="47" customWidth="1"/>
    <col min="3" max="3" width="6.00390625" style="47" customWidth="1"/>
    <col min="4" max="4" width="13.7109375" style="47" customWidth="1"/>
    <col min="5" max="5" width="10.00390625" style="47" customWidth="1"/>
    <col min="6" max="6" width="8.7109375" style="47" customWidth="1"/>
    <col min="7" max="7" width="9.57421875" style="47" customWidth="1"/>
    <col min="8" max="8" width="8.57421875" style="47" customWidth="1"/>
    <col min="9" max="16384" width="9.140625" style="47" customWidth="1"/>
  </cols>
  <sheetData>
    <row r="1" ht="34.5" customHeight="1"/>
    <row r="2" spans="1:9" ht="34.5" customHeight="1">
      <c r="A2" s="106" t="s">
        <v>76</v>
      </c>
      <c r="B2" s="106"/>
      <c r="C2" s="107"/>
      <c r="D2" s="107"/>
      <c r="E2" s="48"/>
      <c r="F2" s="106" t="s">
        <v>77</v>
      </c>
      <c r="G2" s="106"/>
      <c r="H2" s="106"/>
      <c r="I2" s="106"/>
    </row>
    <row r="3" ht="12" thickBot="1"/>
    <row r="4" spans="1:9" s="54" customFormat="1" ht="28.5" customHeight="1" thickBot="1">
      <c r="A4" s="49"/>
      <c r="B4" s="50"/>
      <c r="C4" s="51" t="s">
        <v>43</v>
      </c>
      <c r="D4" s="52" t="s">
        <v>109</v>
      </c>
      <c r="E4" s="53" t="s">
        <v>110</v>
      </c>
      <c r="F4" s="108" t="s">
        <v>6</v>
      </c>
      <c r="G4" s="109"/>
      <c r="H4" s="109"/>
      <c r="I4" s="110"/>
    </row>
    <row r="5" spans="1:9" s="62" customFormat="1" ht="12.75" thickBot="1" thickTop="1">
      <c r="A5" s="55"/>
      <c r="B5" s="56"/>
      <c r="C5" s="57"/>
      <c r="D5" s="55"/>
      <c r="E5" s="58"/>
      <c r="F5" s="59" t="s">
        <v>2</v>
      </c>
      <c r="G5" s="60" t="s">
        <v>3</v>
      </c>
      <c r="H5" s="60" t="s">
        <v>4</v>
      </c>
      <c r="I5" s="61" t="s">
        <v>5</v>
      </c>
    </row>
    <row r="6" spans="1:9" ht="11.25">
      <c r="A6" s="63" t="s">
        <v>0</v>
      </c>
      <c r="B6" s="64" t="s">
        <v>1</v>
      </c>
      <c r="C6" s="65">
        <v>69130</v>
      </c>
      <c r="D6" s="66">
        <v>1830000</v>
      </c>
      <c r="E6" s="93"/>
      <c r="F6" s="63"/>
      <c r="G6" s="64"/>
      <c r="H6" s="64"/>
      <c r="I6" s="67"/>
    </row>
    <row r="7" spans="1:9" ht="11.25">
      <c r="A7" s="68"/>
      <c r="B7" s="69" t="s">
        <v>78</v>
      </c>
      <c r="C7" s="70">
        <v>60211</v>
      </c>
      <c r="D7" s="71">
        <v>410000</v>
      </c>
      <c r="E7" s="97"/>
      <c r="F7" s="68"/>
      <c r="G7" s="69"/>
      <c r="H7" s="69"/>
      <c r="I7" s="72"/>
    </row>
    <row r="8" spans="1:9" ht="11.25">
      <c r="A8" s="68"/>
      <c r="B8" s="69" t="s">
        <v>79</v>
      </c>
      <c r="C8" s="70">
        <v>60212</v>
      </c>
      <c r="D8" s="71">
        <v>200000</v>
      </c>
      <c r="E8" s="97"/>
      <c r="F8" s="68"/>
      <c r="G8" s="69"/>
      <c r="H8" s="69"/>
      <c r="I8" s="72"/>
    </row>
    <row r="9" spans="1:9" ht="11.25">
      <c r="A9" s="68"/>
      <c r="B9" s="69" t="s">
        <v>81</v>
      </c>
      <c r="C9" s="70">
        <v>60221</v>
      </c>
      <c r="D9" s="71">
        <v>400000</v>
      </c>
      <c r="E9" s="97"/>
      <c r="F9" s="68"/>
      <c r="G9" s="69"/>
      <c r="H9" s="69"/>
      <c r="I9" s="72"/>
    </row>
    <row r="10" spans="1:9" ht="11.25">
      <c r="A10" s="68"/>
      <c r="B10" s="69" t="s">
        <v>82</v>
      </c>
      <c r="C10" s="70">
        <v>60251</v>
      </c>
      <c r="D10" s="71"/>
      <c r="E10" s="97">
        <v>5000</v>
      </c>
      <c r="F10" s="68"/>
      <c r="G10" s="69"/>
      <c r="H10" s="69"/>
      <c r="I10" s="72"/>
    </row>
    <row r="11" spans="1:9" ht="11.25">
      <c r="A11" s="68"/>
      <c r="B11" s="69" t="s">
        <v>80</v>
      </c>
      <c r="C11" s="70">
        <v>60231</v>
      </c>
      <c r="D11" s="71">
        <v>60000</v>
      </c>
      <c r="E11" s="97">
        <v>60000</v>
      </c>
      <c r="F11" s="68"/>
      <c r="G11" s="69"/>
      <c r="H11" s="69"/>
      <c r="I11" s="72"/>
    </row>
    <row r="12" spans="1:9" ht="11.25">
      <c r="A12" s="68"/>
      <c r="B12" s="69" t="s">
        <v>83</v>
      </c>
      <c r="C12" s="70">
        <v>60252</v>
      </c>
      <c r="D12" s="71"/>
      <c r="E12" s="97">
        <v>180000</v>
      </c>
      <c r="F12" s="68"/>
      <c r="G12" s="69"/>
      <c r="H12" s="69"/>
      <c r="I12" s="72"/>
    </row>
    <row r="13" spans="1:9" ht="11.25">
      <c r="A13" s="68"/>
      <c r="B13" s="69" t="s">
        <v>84</v>
      </c>
      <c r="C13" s="70">
        <v>60261</v>
      </c>
      <c r="D13" s="71"/>
      <c r="E13" s="97">
        <v>70000</v>
      </c>
      <c r="F13" s="68"/>
      <c r="G13" s="69"/>
      <c r="H13" s="69"/>
      <c r="I13" s="72"/>
    </row>
    <row r="14" spans="1:9" ht="11.25">
      <c r="A14" s="68"/>
      <c r="B14" s="69" t="s">
        <v>85</v>
      </c>
      <c r="C14" s="70">
        <v>60262</v>
      </c>
      <c r="D14" s="71">
        <v>50000</v>
      </c>
      <c r="E14" s="97">
        <v>100000</v>
      </c>
      <c r="F14" s="68"/>
      <c r="G14" s="69"/>
      <c r="H14" s="69"/>
      <c r="I14" s="72"/>
    </row>
    <row r="15" spans="1:9" ht="11.25">
      <c r="A15" s="68"/>
      <c r="B15" s="69" t="s">
        <v>86</v>
      </c>
      <c r="C15" s="70">
        <v>60266</v>
      </c>
      <c r="D15" s="71"/>
      <c r="E15" s="97">
        <v>700000</v>
      </c>
      <c r="F15" s="68"/>
      <c r="G15" s="69"/>
      <c r="H15" s="69"/>
      <c r="I15" s="72"/>
    </row>
    <row r="16" spans="1:9" ht="11.25">
      <c r="A16" s="68"/>
      <c r="B16" s="69" t="s">
        <v>87</v>
      </c>
      <c r="C16" s="70">
        <v>60213</v>
      </c>
      <c r="D16" s="71">
        <v>58000</v>
      </c>
      <c r="E16" s="97">
        <v>55000</v>
      </c>
      <c r="F16" s="68"/>
      <c r="G16" s="69"/>
      <c r="H16" s="69"/>
      <c r="I16" s="72"/>
    </row>
    <row r="17" spans="1:9" ht="11.25">
      <c r="A17" s="68"/>
      <c r="B17" s="69" t="s">
        <v>88</v>
      </c>
      <c r="C17" s="70">
        <v>60411</v>
      </c>
      <c r="D17" s="71">
        <v>30000</v>
      </c>
      <c r="E17" s="97"/>
      <c r="F17" s="68"/>
      <c r="G17" s="69"/>
      <c r="H17" s="69"/>
      <c r="I17" s="72"/>
    </row>
    <row r="18" spans="1:9" ht="11.25">
      <c r="A18" s="68"/>
      <c r="B18" s="69" t="s">
        <v>89</v>
      </c>
      <c r="C18" s="70">
        <v>60451</v>
      </c>
      <c r="D18" s="71"/>
      <c r="E18" s="97">
        <v>30000</v>
      </c>
      <c r="F18" s="68"/>
      <c r="G18" s="69"/>
      <c r="H18" s="69"/>
      <c r="I18" s="72"/>
    </row>
    <row r="19" spans="1:9" ht="11.25">
      <c r="A19" s="73"/>
      <c r="B19" s="74" t="s">
        <v>8</v>
      </c>
      <c r="C19" s="75">
        <v>64400</v>
      </c>
      <c r="D19" s="76">
        <v>5000</v>
      </c>
      <c r="E19" s="94"/>
      <c r="F19" s="73"/>
      <c r="G19" s="74"/>
      <c r="H19" s="74"/>
      <c r="I19" s="77"/>
    </row>
    <row r="20" spans="1:9" ht="11.25">
      <c r="A20" s="73"/>
      <c r="B20" s="78" t="s">
        <v>56</v>
      </c>
      <c r="C20" s="75">
        <v>64903</v>
      </c>
      <c r="D20" s="76">
        <v>38000</v>
      </c>
      <c r="E20" s="94"/>
      <c r="F20" s="73"/>
      <c r="G20" s="74"/>
      <c r="H20" s="74"/>
      <c r="I20" s="77"/>
    </row>
    <row r="21" spans="1:9" ht="11.25">
      <c r="A21" s="79"/>
      <c r="B21" s="80" t="s">
        <v>42</v>
      </c>
      <c r="C21" s="81"/>
      <c r="D21" s="82">
        <f>SUM(D6:D20)</f>
        <v>3081000</v>
      </c>
      <c r="E21" s="95">
        <f>SUM(E6:E20)</f>
        <v>1200000</v>
      </c>
      <c r="F21" s="79"/>
      <c r="G21" s="80"/>
      <c r="H21" s="80"/>
      <c r="I21" s="83"/>
    </row>
    <row r="22" spans="1:9" ht="12" thickBot="1">
      <c r="A22" s="84"/>
      <c r="B22" s="85"/>
      <c r="C22" s="86"/>
      <c r="D22" s="84"/>
      <c r="E22" s="87"/>
      <c r="F22" s="84"/>
      <c r="G22" s="85"/>
      <c r="H22" s="85"/>
      <c r="I22" s="87"/>
    </row>
    <row r="23" spans="1:9" ht="11.25">
      <c r="A23" s="68" t="s">
        <v>9</v>
      </c>
      <c r="B23" s="69"/>
      <c r="C23" s="70"/>
      <c r="D23" s="71"/>
      <c r="E23" s="72"/>
      <c r="F23" s="68"/>
      <c r="G23" s="69"/>
      <c r="H23" s="69"/>
      <c r="I23" s="72"/>
    </row>
    <row r="24" spans="1:9" ht="11.25">
      <c r="A24" s="73">
        <v>5011</v>
      </c>
      <c r="B24" s="74" t="s">
        <v>10</v>
      </c>
      <c r="C24" s="75">
        <v>52114</v>
      </c>
      <c r="D24" s="76">
        <v>989000</v>
      </c>
      <c r="E24" s="94">
        <v>206000</v>
      </c>
      <c r="F24" s="73"/>
      <c r="G24" s="74"/>
      <c r="H24" s="74"/>
      <c r="I24" s="77"/>
    </row>
    <row r="25" spans="1:9" ht="11.25">
      <c r="A25" s="73">
        <v>5031</v>
      </c>
      <c r="B25" s="74" t="s">
        <v>11</v>
      </c>
      <c r="C25" s="75">
        <v>52400</v>
      </c>
      <c r="D25" s="76">
        <v>257200</v>
      </c>
      <c r="E25" s="94">
        <v>53500</v>
      </c>
      <c r="F25" s="73"/>
      <c r="G25" s="74"/>
      <c r="H25" s="74"/>
      <c r="I25" s="77"/>
    </row>
    <row r="26" spans="1:9" ht="11.25">
      <c r="A26" s="73">
        <v>5032</v>
      </c>
      <c r="B26" s="74" t="s">
        <v>12</v>
      </c>
      <c r="C26" s="75">
        <v>52401</v>
      </c>
      <c r="D26" s="76">
        <v>88900</v>
      </c>
      <c r="E26" s="94">
        <v>18600</v>
      </c>
      <c r="F26" s="73"/>
      <c r="G26" s="74"/>
      <c r="H26" s="74"/>
      <c r="I26" s="77"/>
    </row>
    <row r="27" spans="1:9" ht="11.25">
      <c r="A27" s="73">
        <v>5039</v>
      </c>
      <c r="B27" s="74" t="s">
        <v>75</v>
      </c>
      <c r="C27" s="75">
        <v>52700</v>
      </c>
      <c r="D27" s="76">
        <v>2000</v>
      </c>
      <c r="E27" s="94">
        <v>400</v>
      </c>
      <c r="F27" s="73"/>
      <c r="G27" s="74"/>
      <c r="H27" s="74"/>
      <c r="I27" s="77"/>
    </row>
    <row r="28" spans="1:9" ht="11.25">
      <c r="A28" s="73">
        <v>5021</v>
      </c>
      <c r="B28" s="74" t="s">
        <v>64</v>
      </c>
      <c r="C28" s="75">
        <v>52130</v>
      </c>
      <c r="D28" s="76">
        <v>30000</v>
      </c>
      <c r="E28" s="94"/>
      <c r="F28" s="73"/>
      <c r="G28" s="74"/>
      <c r="H28" s="74"/>
      <c r="I28" s="77"/>
    </row>
    <row r="29" spans="1:9" ht="11.25">
      <c r="A29" s="73">
        <v>5134</v>
      </c>
      <c r="B29" s="74" t="s">
        <v>15</v>
      </c>
      <c r="C29" s="75"/>
      <c r="D29" s="76">
        <v>0</v>
      </c>
      <c r="E29" s="94"/>
      <c r="F29" s="73"/>
      <c r="G29" s="74"/>
      <c r="H29" s="74"/>
      <c r="I29" s="77"/>
    </row>
    <row r="30" spans="1:9" ht="11.25">
      <c r="A30" s="73">
        <v>5136</v>
      </c>
      <c r="B30" s="74" t="s">
        <v>16</v>
      </c>
      <c r="C30" s="75">
        <v>50115</v>
      </c>
      <c r="D30" s="76">
        <v>15000</v>
      </c>
      <c r="E30" s="94"/>
      <c r="F30" s="73"/>
      <c r="G30" s="74"/>
      <c r="H30" s="74"/>
      <c r="I30" s="77"/>
    </row>
    <row r="31" spans="1:9" ht="11.25">
      <c r="A31" s="73">
        <v>5137</v>
      </c>
      <c r="B31" s="74" t="s">
        <v>17</v>
      </c>
      <c r="C31" s="75">
        <v>50118</v>
      </c>
      <c r="D31" s="76">
        <v>70000</v>
      </c>
      <c r="E31" s="94">
        <v>250000</v>
      </c>
      <c r="F31" s="73"/>
      <c r="G31" s="74"/>
      <c r="H31" s="74"/>
      <c r="I31" s="77"/>
    </row>
    <row r="32" spans="1:9" ht="11.25">
      <c r="A32" s="73">
        <v>5139</v>
      </c>
      <c r="B32" s="74" t="s">
        <v>18</v>
      </c>
      <c r="C32" s="75">
        <v>50100</v>
      </c>
      <c r="D32" s="76">
        <v>130000</v>
      </c>
      <c r="E32" s="94">
        <v>70000</v>
      </c>
      <c r="F32" s="73"/>
      <c r="G32" s="74"/>
      <c r="H32" s="74"/>
      <c r="I32" s="77"/>
    </row>
    <row r="33" spans="1:9" ht="11.25">
      <c r="A33" s="73">
        <v>5151</v>
      </c>
      <c r="B33" s="74" t="s">
        <v>19</v>
      </c>
      <c r="C33" s="75">
        <v>50202</v>
      </c>
      <c r="D33" s="76">
        <v>31000</v>
      </c>
      <c r="E33" s="94">
        <v>5000</v>
      </c>
      <c r="F33" s="73"/>
      <c r="G33" s="74"/>
      <c r="H33" s="74"/>
      <c r="I33" s="77"/>
    </row>
    <row r="34" spans="1:9" ht="11.25">
      <c r="A34" s="73">
        <v>5153</v>
      </c>
      <c r="B34" s="74" t="s">
        <v>20</v>
      </c>
      <c r="C34" s="75">
        <v>50203</v>
      </c>
      <c r="D34" s="76">
        <v>176000</v>
      </c>
      <c r="E34" s="94">
        <v>66000</v>
      </c>
      <c r="F34" s="73"/>
      <c r="G34" s="74"/>
      <c r="H34" s="74"/>
      <c r="I34" s="77"/>
    </row>
    <row r="35" spans="1:9" ht="11.25">
      <c r="A35" s="73">
        <v>5154</v>
      </c>
      <c r="B35" s="74" t="s">
        <v>21</v>
      </c>
      <c r="C35" s="75">
        <v>50201</v>
      </c>
      <c r="D35" s="76">
        <v>165000</v>
      </c>
      <c r="E35" s="94">
        <v>55000</v>
      </c>
      <c r="F35" s="73"/>
      <c r="G35" s="74"/>
      <c r="H35" s="74"/>
      <c r="I35" s="77"/>
    </row>
    <row r="36" spans="1:9" ht="11.25">
      <c r="A36" s="73">
        <v>5161</v>
      </c>
      <c r="B36" s="74" t="s">
        <v>23</v>
      </c>
      <c r="C36" s="75">
        <v>51814</v>
      </c>
      <c r="D36" s="76">
        <v>17000</v>
      </c>
      <c r="E36" s="94">
        <v>1000</v>
      </c>
      <c r="F36" s="73"/>
      <c r="G36" s="74"/>
      <c r="H36" s="74"/>
      <c r="I36" s="77"/>
    </row>
    <row r="37" spans="1:9" ht="11.25">
      <c r="A37" s="73">
        <v>5162</v>
      </c>
      <c r="B37" s="74" t="s">
        <v>24</v>
      </c>
      <c r="C37" s="75">
        <v>51815</v>
      </c>
      <c r="D37" s="76">
        <v>32000</v>
      </c>
      <c r="E37" s="94">
        <v>8000</v>
      </c>
      <c r="F37" s="73"/>
      <c r="G37" s="74"/>
      <c r="H37" s="74"/>
      <c r="I37" s="77"/>
    </row>
    <row r="38" spans="1:9" ht="11.25">
      <c r="A38" s="73">
        <v>5163</v>
      </c>
      <c r="B38" s="74" t="s">
        <v>25</v>
      </c>
      <c r="C38" s="75">
        <v>54101</v>
      </c>
      <c r="D38" s="76">
        <v>7000</v>
      </c>
      <c r="E38" s="94"/>
      <c r="F38" s="73"/>
      <c r="G38" s="74"/>
      <c r="H38" s="74"/>
      <c r="I38" s="77"/>
    </row>
    <row r="39" spans="1:9" ht="11.25">
      <c r="A39" s="73">
        <v>5164</v>
      </c>
      <c r="B39" s="74" t="s">
        <v>90</v>
      </c>
      <c r="C39" s="75">
        <v>51803</v>
      </c>
      <c r="D39" s="76">
        <v>60000</v>
      </c>
      <c r="E39" s="94"/>
      <c r="F39" s="73"/>
      <c r="G39" s="74"/>
      <c r="H39" s="74"/>
      <c r="I39" s="77"/>
    </row>
    <row r="40" spans="1:9" ht="11.25">
      <c r="A40" s="73">
        <v>5167</v>
      </c>
      <c r="B40" s="74" t="s">
        <v>28</v>
      </c>
      <c r="C40" s="75">
        <v>51800</v>
      </c>
      <c r="D40" s="76">
        <v>8000</v>
      </c>
      <c r="E40" s="94"/>
      <c r="F40" s="73"/>
      <c r="G40" s="74"/>
      <c r="H40" s="74"/>
      <c r="I40" s="77"/>
    </row>
    <row r="41" spans="1:9" ht="11.25">
      <c r="A41" s="73">
        <v>5169</v>
      </c>
      <c r="B41" s="74" t="s">
        <v>30</v>
      </c>
      <c r="C41" s="75">
        <v>51817</v>
      </c>
      <c r="D41" s="76">
        <v>952000</v>
      </c>
      <c r="E41" s="94">
        <v>128000</v>
      </c>
      <c r="F41" s="73"/>
      <c r="G41" s="74"/>
      <c r="H41" s="74"/>
      <c r="I41" s="77"/>
    </row>
    <row r="42" spans="1:9" ht="11.25">
      <c r="A42" s="73"/>
      <c r="B42" s="74"/>
      <c r="C42" s="75"/>
      <c r="D42" s="76">
        <v>100000</v>
      </c>
      <c r="E42" s="94"/>
      <c r="F42" s="73"/>
      <c r="G42" s="74"/>
      <c r="H42" s="74"/>
      <c r="I42" s="77"/>
    </row>
    <row r="43" spans="1:9" ht="11.25">
      <c r="A43" s="73">
        <v>5171</v>
      </c>
      <c r="B43" s="74" t="s">
        <v>31</v>
      </c>
      <c r="C43" s="75">
        <v>51100</v>
      </c>
      <c r="D43" s="76">
        <v>100000</v>
      </c>
      <c r="E43" s="94"/>
      <c r="F43" s="73"/>
      <c r="G43" s="74"/>
      <c r="H43" s="74"/>
      <c r="I43" s="77"/>
    </row>
    <row r="44" spans="1:9" ht="11.25">
      <c r="A44" s="73"/>
      <c r="B44" s="74"/>
      <c r="C44" s="75"/>
      <c r="D44" s="76"/>
      <c r="E44" s="94"/>
      <c r="F44" s="73"/>
      <c r="G44" s="74"/>
      <c r="H44" s="74"/>
      <c r="I44" s="77"/>
    </row>
    <row r="45" spans="1:9" ht="11.25">
      <c r="A45" s="73">
        <v>5172</v>
      </c>
      <c r="B45" s="74" t="s">
        <v>32</v>
      </c>
      <c r="C45" s="75">
        <v>51808</v>
      </c>
      <c r="D45" s="76">
        <v>5000</v>
      </c>
      <c r="E45" s="94"/>
      <c r="F45" s="73"/>
      <c r="G45" s="74"/>
      <c r="H45" s="74"/>
      <c r="I45" s="77"/>
    </row>
    <row r="46" spans="1:9" ht="11.25">
      <c r="A46" s="73">
        <v>5173</v>
      </c>
      <c r="B46" s="74" t="s">
        <v>33</v>
      </c>
      <c r="C46" s="75"/>
      <c r="D46" s="76">
        <v>8000</v>
      </c>
      <c r="E46" s="94"/>
      <c r="F46" s="73"/>
      <c r="G46" s="74"/>
      <c r="H46" s="74"/>
      <c r="I46" s="77"/>
    </row>
    <row r="47" spans="1:9" ht="11.25">
      <c r="A47" s="73">
        <v>5175</v>
      </c>
      <c r="B47" s="74" t="s">
        <v>34</v>
      </c>
      <c r="C47" s="75">
        <v>51300</v>
      </c>
      <c r="D47" s="76">
        <v>9700</v>
      </c>
      <c r="E47" s="94"/>
      <c r="F47" s="73"/>
      <c r="G47" s="74"/>
      <c r="H47" s="74"/>
      <c r="I47" s="77"/>
    </row>
    <row r="48" spans="1:9" ht="11.25">
      <c r="A48" s="73">
        <v>5179</v>
      </c>
      <c r="B48" s="74" t="s">
        <v>35</v>
      </c>
      <c r="C48" s="75"/>
      <c r="D48" s="76"/>
      <c r="E48" s="94">
        <v>50000</v>
      </c>
      <c r="F48" s="73"/>
      <c r="G48" s="74"/>
      <c r="H48" s="74"/>
      <c r="I48" s="77"/>
    </row>
    <row r="49" spans="1:9" ht="11.25">
      <c r="A49" s="73">
        <v>5362</v>
      </c>
      <c r="B49" s="74" t="s">
        <v>37</v>
      </c>
      <c r="C49" s="75">
        <v>53800</v>
      </c>
      <c r="D49" s="76">
        <v>30000</v>
      </c>
      <c r="E49" s="94"/>
      <c r="F49" s="73"/>
      <c r="G49" s="74"/>
      <c r="H49" s="74"/>
      <c r="I49" s="77"/>
    </row>
    <row r="50" spans="1:9" ht="11.25">
      <c r="A50" s="73"/>
      <c r="B50" s="74" t="s">
        <v>38</v>
      </c>
      <c r="C50" s="75">
        <v>55100</v>
      </c>
      <c r="D50" s="76">
        <v>38000</v>
      </c>
      <c r="E50" s="94"/>
      <c r="F50" s="73"/>
      <c r="G50" s="74"/>
      <c r="H50" s="74"/>
      <c r="I50" s="77"/>
    </row>
    <row r="51" spans="1:9" ht="11.25">
      <c r="A51" s="73"/>
      <c r="B51" s="74" t="s">
        <v>91</v>
      </c>
      <c r="C51" s="75">
        <v>52700</v>
      </c>
      <c r="D51" s="76">
        <v>48700</v>
      </c>
      <c r="E51" s="94"/>
      <c r="F51" s="73"/>
      <c r="G51" s="74"/>
      <c r="H51" s="74"/>
      <c r="I51" s="77"/>
    </row>
    <row r="52" spans="1:9" ht="11.25">
      <c r="A52" s="79"/>
      <c r="B52" s="80" t="s">
        <v>40</v>
      </c>
      <c r="C52" s="81"/>
      <c r="D52" s="82">
        <f>SUM(D24:D51)</f>
        <v>3369500</v>
      </c>
      <c r="E52" s="95">
        <f>SUM(E24:E51)</f>
        <v>911500</v>
      </c>
      <c r="F52" s="79"/>
      <c r="G52" s="80"/>
      <c r="H52" s="80"/>
      <c r="I52" s="83"/>
    </row>
    <row r="53" spans="1:9" ht="11.25">
      <c r="A53" s="73"/>
      <c r="B53" s="74"/>
      <c r="C53" s="75"/>
      <c r="D53" s="73"/>
      <c r="E53" s="94"/>
      <c r="F53" s="73"/>
      <c r="G53" s="74"/>
      <c r="H53" s="74"/>
      <c r="I53" s="77"/>
    </row>
    <row r="54" spans="1:9" ht="12" thickBot="1">
      <c r="A54" s="88"/>
      <c r="B54" s="89" t="s">
        <v>41</v>
      </c>
      <c r="C54" s="90"/>
      <c r="D54" s="99">
        <v>-288500</v>
      </c>
      <c r="E54" s="98">
        <v>288500</v>
      </c>
      <c r="F54" s="88"/>
      <c r="G54" s="89"/>
      <c r="H54" s="89"/>
      <c r="I54" s="91"/>
    </row>
    <row r="55" spans="1:9" ht="11.25">
      <c r="A55" s="92"/>
      <c r="B55" s="92"/>
      <c r="C55" s="92"/>
      <c r="D55" s="92"/>
      <c r="E55" s="92"/>
      <c r="F55" s="92"/>
      <c r="G55" s="92"/>
      <c r="H55" s="92"/>
      <c r="I55" s="92"/>
    </row>
    <row r="57" spans="4:9" ht="11.25">
      <c r="D57" s="106" t="s">
        <v>44</v>
      </c>
      <c r="E57" s="106"/>
      <c r="F57" s="106"/>
      <c r="G57" s="106"/>
      <c r="H57" s="106"/>
      <c r="I57" s="106"/>
    </row>
    <row r="58" ht="15" customHeight="1"/>
    <row r="59" spans="4:9" ht="11.25">
      <c r="D59" s="106" t="s">
        <v>45</v>
      </c>
      <c r="E59" s="106"/>
      <c r="F59" s="106"/>
      <c r="G59" s="106"/>
      <c r="H59" s="106"/>
      <c r="I59" s="106"/>
    </row>
    <row r="61" spans="4:9" ht="11.25">
      <c r="D61" s="106" t="s">
        <v>46</v>
      </c>
      <c r="E61" s="106"/>
      <c r="F61" s="106"/>
      <c r="G61" s="106"/>
      <c r="H61" s="106"/>
      <c r="I61" s="106"/>
    </row>
    <row r="62" ht="15" customHeight="1"/>
    <row r="63" spans="4:9" ht="11.25">
      <c r="D63" s="106" t="s">
        <v>45</v>
      </c>
      <c r="E63" s="106"/>
      <c r="F63" s="106"/>
      <c r="G63" s="106"/>
      <c r="H63" s="106"/>
      <c r="I63" s="106"/>
    </row>
  </sheetData>
  <mergeCells count="7">
    <mergeCell ref="D59:I59"/>
    <mergeCell ref="D61:I61"/>
    <mergeCell ref="D63:I63"/>
    <mergeCell ref="A2:D2"/>
    <mergeCell ref="F2:I2"/>
    <mergeCell ref="F4:I4"/>
    <mergeCell ref="D57:I57"/>
  </mergeCells>
  <printOptions/>
  <pageMargins left="0.1968503937007874" right="0.1968503937007874" top="0.3937007874015748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0"/>
  <sheetViews>
    <sheetView workbookViewId="0" topLeftCell="A5">
      <selection activeCell="D29" sqref="D29"/>
    </sheetView>
  </sheetViews>
  <sheetFormatPr defaultColWidth="9.140625" defaultRowHeight="12.75"/>
  <cols>
    <col min="1" max="1" width="5.7109375" style="47" customWidth="1"/>
    <col min="2" max="2" width="26.7109375" style="47" customWidth="1"/>
    <col min="3" max="3" width="7.00390625" style="47" customWidth="1"/>
    <col min="4" max="4" width="15.7109375" style="47" customWidth="1"/>
    <col min="5" max="5" width="12.140625" style="47" customWidth="1"/>
    <col min="6" max="6" width="8.8515625" style="47" customWidth="1"/>
    <col min="7" max="7" width="8.421875" style="47" customWidth="1"/>
    <col min="8" max="8" width="8.57421875" style="47" customWidth="1"/>
    <col min="9" max="16384" width="9.140625" style="47" customWidth="1"/>
  </cols>
  <sheetData>
    <row r="1" ht="34.5" customHeight="1"/>
    <row r="2" spans="1:9" ht="34.5" customHeight="1">
      <c r="A2" s="106" t="s">
        <v>102</v>
      </c>
      <c r="B2" s="106"/>
      <c r="C2" s="107"/>
      <c r="D2" s="107"/>
      <c r="E2" s="48"/>
      <c r="F2" s="106" t="s">
        <v>116</v>
      </c>
      <c r="G2" s="106"/>
      <c r="H2" s="106"/>
      <c r="I2" s="106"/>
    </row>
    <row r="3" ht="12" thickBot="1"/>
    <row r="4" spans="1:9" s="54" customFormat="1" ht="38.25" customHeight="1" thickBot="1">
      <c r="A4" s="49"/>
      <c r="B4" s="50"/>
      <c r="C4" s="51" t="s">
        <v>43</v>
      </c>
      <c r="D4" s="52" t="s">
        <v>117</v>
      </c>
      <c r="E4" s="53" t="s">
        <v>110</v>
      </c>
      <c r="F4" s="108" t="s">
        <v>6</v>
      </c>
      <c r="G4" s="109"/>
      <c r="H4" s="109"/>
      <c r="I4" s="110"/>
    </row>
    <row r="5" spans="1:9" s="62" customFormat="1" ht="12.75" thickBot="1" thickTop="1">
      <c r="A5" s="55"/>
      <c r="B5" s="56"/>
      <c r="C5" s="57"/>
      <c r="D5" s="55"/>
      <c r="E5" s="58"/>
      <c r="F5" s="59" t="s">
        <v>2</v>
      </c>
      <c r="G5" s="60" t="s">
        <v>3</v>
      </c>
      <c r="H5" s="60" t="s">
        <v>4</v>
      </c>
      <c r="I5" s="61" t="s">
        <v>5</v>
      </c>
    </row>
    <row r="6" spans="1:9" ht="11.25">
      <c r="A6" s="63" t="s">
        <v>0</v>
      </c>
      <c r="B6" s="64" t="s">
        <v>1</v>
      </c>
      <c r="C6" s="65">
        <v>69130</v>
      </c>
      <c r="D6" s="66">
        <v>6700000</v>
      </c>
      <c r="E6" s="93"/>
      <c r="F6" s="63"/>
      <c r="G6" s="64"/>
      <c r="H6" s="64"/>
      <c r="I6" s="67"/>
    </row>
    <row r="7" spans="1:9" ht="11.25">
      <c r="A7" s="73"/>
      <c r="B7" s="74" t="s">
        <v>108</v>
      </c>
      <c r="C7" s="75"/>
      <c r="D7" s="76">
        <v>3300000</v>
      </c>
      <c r="E7" s="94"/>
      <c r="F7" s="73"/>
      <c r="G7" s="74"/>
      <c r="H7" s="74"/>
      <c r="I7" s="77"/>
    </row>
    <row r="8" spans="1:9" ht="11.25">
      <c r="A8" s="73"/>
      <c r="B8" s="74" t="s">
        <v>103</v>
      </c>
      <c r="C8" s="75"/>
      <c r="D8" s="76">
        <v>2200000</v>
      </c>
      <c r="E8" s="94"/>
      <c r="F8" s="73"/>
      <c r="G8" s="74"/>
      <c r="H8" s="74"/>
      <c r="I8" s="77"/>
    </row>
    <row r="9" spans="1:9" ht="11.25">
      <c r="A9" s="73"/>
      <c r="B9" s="74" t="s">
        <v>104</v>
      </c>
      <c r="C9" s="75"/>
      <c r="D9" s="76">
        <v>270000</v>
      </c>
      <c r="E9" s="94"/>
      <c r="F9" s="73"/>
      <c r="G9" s="74"/>
      <c r="H9" s="74"/>
      <c r="I9" s="77"/>
    </row>
    <row r="10" spans="1:9" ht="11.25">
      <c r="A10" s="73"/>
      <c r="B10" s="74" t="s">
        <v>107</v>
      </c>
      <c r="C10" s="75"/>
      <c r="D10" s="76">
        <v>80000</v>
      </c>
      <c r="E10" s="94"/>
      <c r="F10" s="73"/>
      <c r="G10" s="74"/>
      <c r="H10" s="74"/>
      <c r="I10" s="77"/>
    </row>
    <row r="11" spans="1:9" ht="11.25">
      <c r="A11" s="73"/>
      <c r="B11" s="74" t="s">
        <v>105</v>
      </c>
      <c r="C11" s="75"/>
      <c r="D11" s="76">
        <v>25000</v>
      </c>
      <c r="E11" s="94"/>
      <c r="F11" s="73"/>
      <c r="G11" s="74"/>
      <c r="H11" s="74"/>
      <c r="I11" s="77"/>
    </row>
    <row r="12" spans="1:9" ht="11.25">
      <c r="A12" s="73"/>
      <c r="B12" s="74" t="s">
        <v>106</v>
      </c>
      <c r="C12" s="75"/>
      <c r="D12" s="76">
        <v>8000</v>
      </c>
      <c r="E12" s="94"/>
      <c r="F12" s="73"/>
      <c r="G12" s="74"/>
      <c r="H12" s="74"/>
      <c r="I12" s="77"/>
    </row>
    <row r="13" spans="1:9" ht="11.25">
      <c r="A13" s="73"/>
      <c r="B13" s="74" t="s">
        <v>119</v>
      </c>
      <c r="C13" s="75"/>
      <c r="D13" s="76">
        <v>170000</v>
      </c>
      <c r="E13" s="94"/>
      <c r="F13" s="73"/>
      <c r="G13" s="74"/>
      <c r="H13" s="74"/>
      <c r="I13" s="77"/>
    </row>
    <row r="14" spans="1:9" ht="11.25">
      <c r="A14" s="73"/>
      <c r="B14" s="78" t="s">
        <v>127</v>
      </c>
      <c r="C14" s="75"/>
      <c r="D14" s="76">
        <v>322000</v>
      </c>
      <c r="E14" s="94"/>
      <c r="F14" s="73"/>
      <c r="G14" s="74"/>
      <c r="H14" s="74"/>
      <c r="I14" s="77"/>
    </row>
    <row r="15" spans="1:9" ht="11.25">
      <c r="A15" s="79"/>
      <c r="B15" s="80" t="s">
        <v>42</v>
      </c>
      <c r="C15" s="81"/>
      <c r="D15" s="82">
        <f>SUM(D6:D14)</f>
        <v>13075000</v>
      </c>
      <c r="E15" s="95">
        <f>SUM(E6:E14)</f>
        <v>0</v>
      </c>
      <c r="F15" s="79"/>
      <c r="G15" s="80"/>
      <c r="H15" s="80"/>
      <c r="I15" s="83"/>
    </row>
    <row r="16" spans="1:9" ht="12" thickBot="1">
      <c r="A16" s="84"/>
      <c r="B16" s="85"/>
      <c r="C16" s="86"/>
      <c r="D16" s="84"/>
      <c r="E16" s="87"/>
      <c r="F16" s="84"/>
      <c r="G16" s="85"/>
      <c r="H16" s="85"/>
      <c r="I16" s="87"/>
    </row>
    <row r="17" spans="1:9" ht="11.25">
      <c r="A17" s="68" t="s">
        <v>9</v>
      </c>
      <c r="B17" s="69"/>
      <c r="C17" s="70"/>
      <c r="D17" s="71"/>
      <c r="E17" s="97"/>
      <c r="F17" s="68"/>
      <c r="G17" s="69"/>
      <c r="H17" s="69"/>
      <c r="I17" s="72"/>
    </row>
    <row r="18" spans="1:9" ht="11.25">
      <c r="A18" s="73">
        <v>5011</v>
      </c>
      <c r="B18" s="74" t="s">
        <v>118</v>
      </c>
      <c r="C18" s="75">
        <v>52114</v>
      </c>
      <c r="D18" s="76">
        <v>4940000</v>
      </c>
      <c r="E18" s="94"/>
      <c r="F18" s="73"/>
      <c r="G18" s="74"/>
      <c r="H18" s="74"/>
      <c r="I18" s="77"/>
    </row>
    <row r="19" spans="1:9" ht="11.25">
      <c r="A19" s="73">
        <v>5031</v>
      </c>
      <c r="B19" s="74"/>
      <c r="C19" s="75">
        <v>52400</v>
      </c>
      <c r="D19" s="76">
        <v>1284000</v>
      </c>
      <c r="E19" s="94"/>
      <c r="F19" s="73"/>
      <c r="G19" s="74"/>
      <c r="H19" s="74"/>
      <c r="I19" s="77"/>
    </row>
    <row r="20" spans="1:9" ht="11.25">
      <c r="A20" s="73">
        <v>5032</v>
      </c>
      <c r="B20" s="74"/>
      <c r="C20" s="75">
        <v>52401</v>
      </c>
      <c r="D20" s="76">
        <v>445000</v>
      </c>
      <c r="E20" s="94"/>
      <c r="F20" s="73"/>
      <c r="G20" s="74"/>
      <c r="H20" s="74"/>
      <c r="I20" s="77"/>
    </row>
    <row r="21" spans="1:9" ht="11.25">
      <c r="A21" s="73">
        <v>5038</v>
      </c>
      <c r="B21" s="74"/>
      <c r="C21" s="75">
        <v>52501</v>
      </c>
      <c r="D21" s="76">
        <v>21000</v>
      </c>
      <c r="E21" s="94"/>
      <c r="F21" s="73"/>
      <c r="G21" s="74"/>
      <c r="H21" s="74"/>
      <c r="I21" s="77"/>
    </row>
    <row r="22" spans="1:9" ht="11.25">
      <c r="A22" s="73">
        <v>5499</v>
      </c>
      <c r="B22" s="74" t="s">
        <v>55</v>
      </c>
      <c r="C22" s="75">
        <v>52700</v>
      </c>
      <c r="D22" s="76">
        <v>99000</v>
      </c>
      <c r="E22" s="94"/>
      <c r="F22" s="73"/>
      <c r="G22" s="74"/>
      <c r="H22" s="74"/>
      <c r="I22" s="77"/>
    </row>
    <row r="23" spans="1:9" ht="11.25">
      <c r="A23" s="73">
        <v>5132</v>
      </c>
      <c r="B23" s="74" t="s">
        <v>14</v>
      </c>
      <c r="C23" s="75"/>
      <c r="D23" s="76">
        <v>25000</v>
      </c>
      <c r="E23" s="94"/>
      <c r="F23" s="73"/>
      <c r="G23" s="74"/>
      <c r="H23" s="74"/>
      <c r="I23" s="77"/>
    </row>
    <row r="24" spans="1:9" ht="11.25">
      <c r="A24" s="73">
        <v>5134</v>
      </c>
      <c r="B24" s="74" t="s">
        <v>15</v>
      </c>
      <c r="C24" s="75"/>
      <c r="D24" s="76">
        <v>50000</v>
      </c>
      <c r="E24" s="94"/>
      <c r="F24" s="73"/>
      <c r="G24" s="74"/>
      <c r="H24" s="74"/>
      <c r="I24" s="77"/>
    </row>
    <row r="25" spans="1:9" ht="11.25">
      <c r="A25" s="73">
        <v>5136</v>
      </c>
      <c r="B25" s="74" t="s">
        <v>16</v>
      </c>
      <c r="C25" s="75">
        <v>50115</v>
      </c>
      <c r="D25" s="76">
        <v>5000</v>
      </c>
      <c r="E25" s="94"/>
      <c r="F25" s="73"/>
      <c r="G25" s="74"/>
      <c r="H25" s="74"/>
      <c r="I25" s="77"/>
    </row>
    <row r="26" spans="1:9" ht="11.25">
      <c r="A26" s="73">
        <v>5137</v>
      </c>
      <c r="B26" s="74" t="s">
        <v>17</v>
      </c>
      <c r="C26" s="75">
        <v>50118</v>
      </c>
      <c r="D26" s="76">
        <v>20000</v>
      </c>
      <c r="E26" s="94"/>
      <c r="F26" s="73"/>
      <c r="G26" s="74"/>
      <c r="H26" s="74"/>
      <c r="I26" s="77"/>
    </row>
    <row r="27" spans="1:9" ht="11.25">
      <c r="A27" s="73">
        <v>5139</v>
      </c>
      <c r="B27" s="74" t="s">
        <v>18</v>
      </c>
      <c r="C27" s="75">
        <v>50100</v>
      </c>
      <c r="D27" s="76">
        <v>1000000</v>
      </c>
      <c r="E27" s="94"/>
      <c r="F27" s="73"/>
      <c r="G27" s="74"/>
      <c r="H27" s="74"/>
      <c r="I27" s="77"/>
    </row>
    <row r="28" spans="1:9" ht="11.25">
      <c r="A28" s="73">
        <v>5151</v>
      </c>
      <c r="B28" s="74" t="s">
        <v>19</v>
      </c>
      <c r="C28" s="75">
        <v>50202</v>
      </c>
      <c r="D28" s="76">
        <v>50000</v>
      </c>
      <c r="E28" s="94"/>
      <c r="F28" s="73"/>
      <c r="G28" s="74"/>
      <c r="H28" s="74"/>
      <c r="I28" s="77"/>
    </row>
    <row r="29" spans="1:9" ht="11.25">
      <c r="A29" s="73">
        <v>5153</v>
      </c>
      <c r="B29" s="74" t="s">
        <v>20</v>
      </c>
      <c r="C29" s="75">
        <v>50203</v>
      </c>
      <c r="D29" s="76">
        <v>135000</v>
      </c>
      <c r="E29" s="94"/>
      <c r="F29" s="73"/>
      <c r="G29" s="74"/>
      <c r="H29" s="74"/>
      <c r="I29" s="77"/>
    </row>
    <row r="30" spans="1:9" ht="11.25">
      <c r="A30" s="73">
        <v>5154</v>
      </c>
      <c r="B30" s="74" t="s">
        <v>21</v>
      </c>
      <c r="C30" s="75">
        <v>50201</v>
      </c>
      <c r="D30" s="76">
        <v>1000000</v>
      </c>
      <c r="E30" s="94"/>
      <c r="F30" s="73"/>
      <c r="G30" s="74"/>
      <c r="H30" s="74"/>
      <c r="I30" s="77"/>
    </row>
    <row r="31" spans="1:9" ht="11.25">
      <c r="A31" s="73">
        <v>5156</v>
      </c>
      <c r="B31" s="74" t="s">
        <v>22</v>
      </c>
      <c r="C31" s="75">
        <v>50136</v>
      </c>
      <c r="D31" s="76">
        <v>700000</v>
      </c>
      <c r="E31" s="94"/>
      <c r="F31" s="73"/>
      <c r="G31" s="74"/>
      <c r="H31" s="74"/>
      <c r="I31" s="77"/>
    </row>
    <row r="32" spans="1:9" ht="11.25">
      <c r="A32" s="73">
        <v>5161</v>
      </c>
      <c r="B32" s="74" t="s">
        <v>23</v>
      </c>
      <c r="C32" s="75">
        <v>51814</v>
      </c>
      <c r="D32" s="76">
        <v>15000</v>
      </c>
      <c r="E32" s="94"/>
      <c r="F32" s="73"/>
      <c r="G32" s="74"/>
      <c r="H32" s="74"/>
      <c r="I32" s="77"/>
    </row>
    <row r="33" spans="1:9" ht="11.25">
      <c r="A33" s="73">
        <v>5162</v>
      </c>
      <c r="B33" s="74" t="s">
        <v>24</v>
      </c>
      <c r="C33" s="75">
        <v>51815</v>
      </c>
      <c r="D33" s="76">
        <v>60000</v>
      </c>
      <c r="E33" s="94"/>
      <c r="F33" s="73"/>
      <c r="G33" s="74"/>
      <c r="H33" s="74"/>
      <c r="I33" s="77"/>
    </row>
    <row r="34" spans="1:9" ht="11.25">
      <c r="A34" s="73">
        <v>5163</v>
      </c>
      <c r="B34" s="74" t="s">
        <v>25</v>
      </c>
      <c r="C34" s="75">
        <v>54101</v>
      </c>
      <c r="D34" s="76">
        <v>10000</v>
      </c>
      <c r="E34" s="94"/>
      <c r="F34" s="73"/>
      <c r="G34" s="74"/>
      <c r="H34" s="74"/>
      <c r="I34" s="77"/>
    </row>
    <row r="35" spans="1:9" ht="11.25">
      <c r="A35" s="73">
        <v>5164</v>
      </c>
      <c r="B35" s="74" t="s">
        <v>26</v>
      </c>
      <c r="C35" s="75">
        <v>51803</v>
      </c>
      <c r="D35" s="76"/>
      <c r="E35" s="94"/>
      <c r="F35" s="73"/>
      <c r="G35" s="74"/>
      <c r="H35" s="74"/>
      <c r="I35" s="77"/>
    </row>
    <row r="36" spans="1:9" ht="11.25">
      <c r="A36" s="73">
        <v>5166</v>
      </c>
      <c r="B36" s="74" t="s">
        <v>27</v>
      </c>
      <c r="C36" s="75"/>
      <c r="D36" s="76"/>
      <c r="E36" s="94"/>
      <c r="F36" s="73"/>
      <c r="G36" s="74"/>
      <c r="H36" s="74"/>
      <c r="I36" s="77"/>
    </row>
    <row r="37" spans="1:9" ht="11.25">
      <c r="A37" s="73">
        <v>5167</v>
      </c>
      <c r="B37" s="74" t="s">
        <v>28</v>
      </c>
      <c r="C37" s="75">
        <v>51800</v>
      </c>
      <c r="D37" s="76">
        <v>20000</v>
      </c>
      <c r="E37" s="94"/>
      <c r="F37" s="73"/>
      <c r="G37" s="74"/>
      <c r="H37" s="74"/>
      <c r="I37" s="77"/>
    </row>
    <row r="38" spans="1:9" ht="11.25">
      <c r="A38" s="73">
        <v>5168</v>
      </c>
      <c r="B38" s="74" t="s">
        <v>29</v>
      </c>
      <c r="C38" s="75">
        <v>51806</v>
      </c>
      <c r="D38" s="76"/>
      <c r="E38" s="94"/>
      <c r="F38" s="73"/>
      <c r="G38" s="74"/>
      <c r="H38" s="74"/>
      <c r="I38" s="77"/>
    </row>
    <row r="39" spans="1:9" ht="11.25">
      <c r="A39" s="73">
        <v>5169</v>
      </c>
      <c r="B39" s="74" t="s">
        <v>30</v>
      </c>
      <c r="C39" s="75">
        <v>51817</v>
      </c>
      <c r="D39" s="76">
        <v>1275000</v>
      </c>
      <c r="E39" s="94"/>
      <c r="F39" s="73"/>
      <c r="G39" s="74"/>
      <c r="H39" s="74"/>
      <c r="I39" s="77"/>
    </row>
    <row r="40" spans="1:9" ht="11.25">
      <c r="A40" s="73">
        <v>5171</v>
      </c>
      <c r="B40" s="74" t="s">
        <v>31</v>
      </c>
      <c r="C40" s="75">
        <v>51100</v>
      </c>
      <c r="D40" s="76">
        <v>1000000</v>
      </c>
      <c r="E40" s="94"/>
      <c r="F40" s="73"/>
      <c r="G40" s="74"/>
      <c r="H40" s="74"/>
      <c r="I40" s="77"/>
    </row>
    <row r="41" spans="1:9" ht="11.25">
      <c r="A41" s="73">
        <v>5172</v>
      </c>
      <c r="B41" s="74" t="s">
        <v>32</v>
      </c>
      <c r="C41" s="75">
        <v>51808</v>
      </c>
      <c r="D41" s="76">
        <v>20000</v>
      </c>
      <c r="E41" s="94"/>
      <c r="F41" s="73"/>
      <c r="G41" s="74"/>
      <c r="H41" s="74"/>
      <c r="I41" s="77"/>
    </row>
    <row r="42" spans="1:9" ht="11.25">
      <c r="A42" s="73">
        <v>5173</v>
      </c>
      <c r="B42" s="74" t="s">
        <v>33</v>
      </c>
      <c r="C42" s="75"/>
      <c r="D42" s="76">
        <v>10000</v>
      </c>
      <c r="E42" s="94"/>
      <c r="F42" s="73"/>
      <c r="G42" s="74"/>
      <c r="H42" s="74"/>
      <c r="I42" s="77"/>
    </row>
    <row r="43" spans="1:9" ht="11.25">
      <c r="A43" s="73">
        <v>5175</v>
      </c>
      <c r="B43" s="74" t="s">
        <v>34</v>
      </c>
      <c r="C43" s="75">
        <v>51300</v>
      </c>
      <c r="D43" s="76">
        <v>2000</v>
      </c>
      <c r="E43" s="94"/>
      <c r="F43" s="73"/>
      <c r="G43" s="74"/>
      <c r="H43" s="74"/>
      <c r="I43" s="77"/>
    </row>
    <row r="44" spans="1:9" ht="11.25">
      <c r="A44" s="73">
        <v>5179</v>
      </c>
      <c r="B44" s="74" t="s">
        <v>35</v>
      </c>
      <c r="C44" s="75"/>
      <c r="D44" s="76">
        <v>245000</v>
      </c>
      <c r="E44" s="94"/>
      <c r="F44" s="73"/>
      <c r="G44" s="74"/>
      <c r="H44" s="74"/>
      <c r="I44" s="77"/>
    </row>
    <row r="45" spans="1:9" ht="11.25">
      <c r="A45" s="73">
        <v>5362</v>
      </c>
      <c r="B45" s="74" t="s">
        <v>37</v>
      </c>
      <c r="C45" s="75"/>
      <c r="D45" s="76"/>
      <c r="E45" s="94"/>
      <c r="F45" s="73"/>
      <c r="G45" s="74"/>
      <c r="H45" s="74"/>
      <c r="I45" s="77"/>
    </row>
    <row r="46" spans="1:9" ht="11.25">
      <c r="A46" s="73"/>
      <c r="B46" s="74" t="s">
        <v>38</v>
      </c>
      <c r="C46" s="75">
        <v>55100</v>
      </c>
      <c r="D46" s="76">
        <v>644000</v>
      </c>
      <c r="E46" s="94"/>
      <c r="F46" s="73"/>
      <c r="G46" s="74"/>
      <c r="H46" s="74"/>
      <c r="I46" s="77"/>
    </row>
    <row r="47" spans="1:9" ht="11.25">
      <c r="A47" s="73"/>
      <c r="B47" s="74" t="s">
        <v>39</v>
      </c>
      <c r="C47" s="75"/>
      <c r="D47" s="76"/>
      <c r="E47" s="94"/>
      <c r="F47" s="73"/>
      <c r="G47" s="74"/>
      <c r="H47" s="74"/>
      <c r="I47" s="77"/>
    </row>
    <row r="48" spans="1:9" ht="11.25">
      <c r="A48" s="73"/>
      <c r="B48" s="74"/>
      <c r="C48" s="75"/>
      <c r="D48" s="76"/>
      <c r="E48" s="94"/>
      <c r="F48" s="73"/>
      <c r="G48" s="74"/>
      <c r="H48" s="74"/>
      <c r="I48" s="77"/>
    </row>
    <row r="49" spans="1:9" ht="11.25">
      <c r="A49" s="79"/>
      <c r="B49" s="80" t="s">
        <v>40</v>
      </c>
      <c r="C49" s="81"/>
      <c r="D49" s="82">
        <f>SUM(D18:D48)</f>
        <v>13075000</v>
      </c>
      <c r="E49" s="95">
        <f>SUM(E18:E48)</f>
        <v>0</v>
      </c>
      <c r="F49" s="79"/>
      <c r="G49" s="80"/>
      <c r="H49" s="80"/>
      <c r="I49" s="83"/>
    </row>
    <row r="50" spans="1:9" ht="11.25">
      <c r="A50" s="73"/>
      <c r="B50" s="74"/>
      <c r="C50" s="75"/>
      <c r="D50" s="73"/>
      <c r="E50" s="77"/>
      <c r="F50" s="73"/>
      <c r="G50" s="74"/>
      <c r="H50" s="74"/>
      <c r="I50" s="77"/>
    </row>
    <row r="51" spans="1:9" ht="12" thickBot="1">
      <c r="A51" s="88"/>
      <c r="B51" s="89" t="s">
        <v>41</v>
      </c>
      <c r="C51" s="90"/>
      <c r="D51" s="88"/>
      <c r="E51" s="91"/>
      <c r="F51" s="88"/>
      <c r="G51" s="89"/>
      <c r="H51" s="89"/>
      <c r="I51" s="91"/>
    </row>
    <row r="52" spans="1:9" ht="11.25">
      <c r="A52" s="92"/>
      <c r="B52" s="92"/>
      <c r="C52" s="92"/>
      <c r="D52" s="92"/>
      <c r="E52" s="92"/>
      <c r="F52" s="92"/>
      <c r="G52" s="92"/>
      <c r="H52" s="92"/>
      <c r="I52" s="92"/>
    </row>
    <row r="53" spans="4:9" ht="11.25">
      <c r="D53" s="106" t="s">
        <v>44</v>
      </c>
      <c r="E53" s="106"/>
      <c r="F53" s="106"/>
      <c r="G53" s="106"/>
      <c r="H53" s="106"/>
      <c r="I53" s="106"/>
    </row>
    <row r="54" ht="14.25" customHeight="1"/>
    <row r="55" spans="4:9" ht="11.25">
      <c r="D55" s="106" t="s">
        <v>45</v>
      </c>
      <c r="E55" s="106"/>
      <c r="F55" s="106"/>
      <c r="G55" s="106"/>
      <c r="H55" s="106"/>
      <c r="I55" s="106"/>
    </row>
    <row r="58" spans="4:9" ht="11.25">
      <c r="D58" s="106" t="s">
        <v>46</v>
      </c>
      <c r="E58" s="106"/>
      <c r="F58" s="106"/>
      <c r="G58" s="106"/>
      <c r="H58" s="106"/>
      <c r="I58" s="106"/>
    </row>
    <row r="59" ht="15" customHeight="1"/>
    <row r="60" spans="4:9" ht="11.25">
      <c r="D60" s="106" t="s">
        <v>45</v>
      </c>
      <c r="E60" s="106"/>
      <c r="F60" s="106"/>
      <c r="G60" s="106"/>
      <c r="H60" s="106"/>
      <c r="I60" s="106"/>
    </row>
  </sheetData>
  <mergeCells count="7">
    <mergeCell ref="D55:I55"/>
    <mergeCell ref="D58:I58"/>
    <mergeCell ref="D60:I60"/>
    <mergeCell ref="A2:D2"/>
    <mergeCell ref="F2:I2"/>
    <mergeCell ref="F4:I4"/>
    <mergeCell ref="D53:I5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</cp:lastModifiedBy>
  <cp:lastPrinted>2007-08-29T06:00:30Z</cp:lastPrinted>
  <dcterms:created xsi:type="dcterms:W3CDTF">2005-05-16T10:17:02Z</dcterms:created>
  <dcterms:modified xsi:type="dcterms:W3CDTF">2008-01-09T07:38:01Z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