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<sst xmlns="http://schemas.openxmlformats.org/spreadsheetml/2006/main" count="419" uniqueCount="78">
  <si>
    <t>TOTAL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</si>
  <si>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</si>
  <si>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</si>
  <si>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</si>
  <si>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</si>
  <si>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</si>
  <si>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</si>
  <si>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</si>
  <si>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</si>
  <si>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</si>
  <si>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</si>
  <si>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</si>
  <si>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</si>
  <si>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Havlíčkův Brod</t>
  </si>
  <si>
    <t>Chotěboř</t>
  </si>
  <si>
    <t>Jaroměř</t>
  </si>
  <si>
    <t>Jílové u Prahy</t>
  </si>
  <si>
    <t>Kolín</t>
  </si>
  <si>
    <t>Poděbrady</t>
  </si>
  <si>
    <t>Bohumín</t>
  </si>
  <si>
    <t>Hlučín</t>
  </si>
  <si>
    <t>Choceň</t>
  </si>
  <si>
    <t>Letohrad</t>
  </si>
  <si>
    <t>Vimperk</t>
  </si>
  <si>
    <t>Vysoké Mýto</t>
  </si>
  <si>
    <t>Sběrné dvory</t>
  </si>
  <si>
    <t>Kontejnery na použitý textil</t>
  </si>
  <si>
    <t>Beroun</t>
  </si>
  <si>
    <t>Humpolec</t>
  </si>
  <si>
    <t>Příbram</t>
  </si>
  <si>
    <t>Vlašim</t>
  </si>
  <si>
    <t>Žamberk</t>
  </si>
  <si>
    <t>R/C v t 2012</t>
  </si>
  <si>
    <t>Benátky nad Jizerou</t>
  </si>
  <si>
    <t>Nový Bydžov</t>
  </si>
  <si>
    <t>Polička u Svitav</t>
  </si>
  <si>
    <t xml:space="preserve">Bystřice u Benešova </t>
  </si>
  <si>
    <t xml:space="preserve">Nové Město nad/ Metují </t>
  </si>
  <si>
    <t xml:space="preserve">Osek </t>
  </si>
  <si>
    <t>Peruc</t>
  </si>
  <si>
    <t>Petrešová Zuzana</t>
  </si>
  <si>
    <t>kontakt :</t>
  </si>
  <si>
    <t>PŘEHLED SVEZENÉHO TEXTILU Z KONTEJNERŮ A SBĚRNÝCH DVORŮ</t>
  </si>
  <si>
    <t>Blatná</t>
  </si>
  <si>
    <t>takto označené sběrné dvory sbírají do svých nádob</t>
  </si>
  <si>
    <t>takto označená města sbírají do kontejnerů umístěných ve sběrném dvoře</t>
  </si>
  <si>
    <t>města bez označení mají kontejnery umístěné ve městech a obyvytelům jsou k dispizici 24hod./365 dní v roce</t>
  </si>
  <si>
    <t>Kaplice</t>
  </si>
  <si>
    <t>Veselí nad Moravou</t>
  </si>
  <si>
    <t>Hustopeče</t>
  </si>
  <si>
    <t>x</t>
  </si>
  <si>
    <t>nezahájený sběr textilu</t>
  </si>
  <si>
    <t>Hodonín</t>
  </si>
  <si>
    <t>Třinec</t>
  </si>
  <si>
    <t>Benešov</t>
  </si>
  <si>
    <t>velké</t>
  </si>
  <si>
    <t>AKTUALIZACE 1.11.2012</t>
  </si>
  <si>
    <t>Břeclav - 2ks</t>
  </si>
  <si>
    <t>Dvůr Králové - 2ks</t>
  </si>
  <si>
    <t>Milevsko - 2ks</t>
  </si>
  <si>
    <t xml:space="preserve">Prachatice - 2ks </t>
  </si>
  <si>
    <t>Horní Studenec</t>
  </si>
  <si>
    <t>Hradec Králové</t>
  </si>
  <si>
    <t>Hronov</t>
  </si>
  <si>
    <t>Drnholev</t>
  </si>
  <si>
    <t>Ostrava  - 3ks</t>
  </si>
  <si>
    <t>Pardubice - 3ks</t>
  </si>
  <si>
    <t>Police nad Metují</t>
  </si>
  <si>
    <t>Roudnice nad Labem</t>
  </si>
  <si>
    <t>Rychnov nad Kněžnou</t>
  </si>
  <si>
    <t>Rychvald</t>
  </si>
  <si>
    <t>Teplice nad Metují</t>
  </si>
  <si>
    <t>Trutnov</t>
  </si>
  <si>
    <t>Zdislavice</t>
  </si>
  <si>
    <t>Ždírec n/Doubravou - 3ks malý</t>
  </si>
  <si>
    <t>Náchod 1velký + 5malých</t>
  </si>
  <si>
    <t>Český Brod 1velký + 1malý</t>
  </si>
  <si>
    <t>Česká Skalice 1 malý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</si>
</sst>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48" applyFont="1" applyBorder="1">
      <alignment/>
      <protection/>
    </xf>
    <xf numFmtId="0" fontId="0" fillId="0" borderId="10" xfId="48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18" borderId="10" xfId="48" applyFont="1" applyFill="1" applyBorder="1">
      <alignment/>
      <protection/>
    </xf>
    <xf numFmtId="0" fontId="0" fillId="1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48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18" borderId="10" xfId="48" applyFont="1" applyFill="1" applyBorder="1" applyAlignment="1">
      <alignment vertical="center"/>
      <protection/>
    </xf>
    <xf numFmtId="16" fontId="21" fillId="0" borderId="0" xfId="48" applyNumberFormat="1" applyFont="1" applyBorder="1">
      <alignment/>
      <protection/>
    </xf>
    <xf numFmtId="0" fontId="21" fillId="0" borderId="0" xfId="48" applyFont="1" applyBorder="1" applyAlignment="1">
      <alignment horizontal="right"/>
      <protection/>
    </xf>
    <xf numFmtId="0" fontId="0" fillId="0" borderId="12" xfId="48" applyFont="1" applyBorder="1">
      <alignment/>
      <protection/>
    </xf>
    <xf numFmtId="164" fontId="25" fillId="0" borderId="13" xfId="48" applyNumberFormat="1" applyFont="1" applyFill="1" applyBorder="1">
      <alignment/>
      <protection/>
    </xf>
    <xf numFmtId="164" fontId="0" fillId="0" borderId="14" xfId="48" applyNumberFormat="1" applyFont="1" applyFill="1" applyBorder="1">
      <alignment/>
      <protection/>
    </xf>
    <xf numFmtId="164" fontId="0" fillId="0" borderId="15" xfId="48" applyNumberFormat="1" applyFont="1" applyBorder="1">
      <alignment/>
      <protection/>
    </xf>
    <xf numFmtId="164" fontId="0" fillId="0" borderId="16" xfId="48" applyNumberFormat="1" applyFont="1" applyFill="1" applyBorder="1" applyAlignment="1">
      <alignment horizontal="center"/>
      <protection/>
    </xf>
    <xf numFmtId="164" fontId="0" fillId="0" borderId="16" xfId="48" applyNumberFormat="1" applyFont="1" applyBorder="1">
      <alignment/>
      <protection/>
    </xf>
    <xf numFmtId="164" fontId="0" fillId="0" borderId="16" xfId="48" applyNumberFormat="1" applyFont="1" applyFill="1" applyBorder="1" applyAlignment="1">
      <alignment horizontal="right"/>
      <protection/>
    </xf>
    <xf numFmtId="164" fontId="0" fillId="0" borderId="16" xfId="48" applyNumberFormat="1" applyFont="1" applyFill="1" applyBorder="1">
      <alignment/>
      <protection/>
    </xf>
    <xf numFmtId="164" fontId="0" fillId="0" borderId="17" xfId="48" applyNumberFormat="1" applyFont="1" applyBorder="1">
      <alignment/>
      <protection/>
    </xf>
    <xf numFmtId="164" fontId="0" fillId="0" borderId="15" xfId="48" applyNumberFormat="1" applyFont="1" applyBorder="1" applyAlignment="1">
      <alignment horizontal="center"/>
      <protection/>
    </xf>
    <xf numFmtId="164" fontId="0" fillId="0" borderId="10" xfId="48" applyNumberFormat="1" applyFont="1" applyBorder="1">
      <alignment/>
      <protection/>
    </xf>
    <xf numFmtId="164" fontId="26" fillId="0" borderId="15" xfId="48" applyNumberFormat="1" applyFont="1" applyBorder="1">
      <alignment/>
      <protection/>
    </xf>
    <xf numFmtId="164" fontId="0" fillId="0" borderId="18" xfId="48" applyNumberFormat="1" applyFont="1" applyBorder="1">
      <alignment/>
      <protection/>
    </xf>
    <xf numFmtId="164" fontId="0" fillId="13" borderId="15" xfId="47" applyNumberFormat="1" applyFont="1" applyFill="1" applyBorder="1">
      <alignment/>
      <protection/>
    </xf>
    <xf numFmtId="164" fontId="0" fillId="0" borderId="15" xfId="0" applyNumberFormat="1" applyFont="1" applyBorder="1" applyAlignment="1">
      <alignment/>
    </xf>
    <xf numFmtId="164" fontId="0" fillId="13" borderId="14" xfId="47" applyNumberFormat="1" applyFont="1" applyFill="1" applyBorder="1">
      <alignment/>
      <protection/>
    </xf>
    <xf numFmtId="164" fontId="0" fillId="0" borderId="14" xfId="0" applyNumberFormat="1" applyFont="1" applyBorder="1" applyAlignment="1">
      <alignment/>
    </xf>
    <xf numFmtId="164" fontId="0" fillId="0" borderId="14" xfId="48" applyNumberFormat="1" applyFont="1" applyBorder="1">
      <alignment/>
      <protection/>
    </xf>
    <xf numFmtId="164" fontId="26" fillId="0" borderId="14" xfId="48" applyNumberFormat="1" applyFont="1" applyFill="1" applyBorder="1">
      <alignment/>
      <protection/>
    </xf>
    <xf numFmtId="164" fontId="26" fillId="0" borderId="15" xfId="0" applyNumberFormat="1" applyFont="1" applyBorder="1" applyAlignment="1">
      <alignment/>
    </xf>
    <xf numFmtId="164" fontId="0" fillId="0" borderId="15" xfId="48" applyNumberFormat="1" applyFont="1" applyFill="1" applyBorder="1">
      <alignment/>
      <protection/>
    </xf>
    <xf numFmtId="164" fontId="0" fillId="0" borderId="15" xfId="0" applyNumberFormat="1" applyFont="1" applyBorder="1" applyAlignment="1">
      <alignment horizontal="center"/>
    </xf>
    <xf numFmtId="164" fontId="0" fillId="0" borderId="15" xfId="48" applyNumberFormat="1" applyFont="1" applyFill="1" applyBorder="1" applyAlignment="1">
      <alignment horizontal="center"/>
      <protection/>
    </xf>
    <xf numFmtId="164" fontId="0" fillId="0" borderId="15" xfId="0" applyNumberFormat="1" applyFont="1" applyBorder="1" applyAlignment="1">
      <alignment vertical="center"/>
    </xf>
    <xf numFmtId="164" fontId="0" fillId="0" borderId="15" xfId="48" applyNumberFormat="1" applyFont="1" applyFill="1" applyBorder="1">
      <alignment/>
      <protection/>
    </xf>
    <xf numFmtId="164" fontId="0" fillId="0" borderId="1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19" xfId="48" applyNumberFormat="1" applyFont="1" applyBorder="1">
      <alignment/>
      <protection/>
    </xf>
    <xf numFmtId="164" fontId="0" fillId="0" borderId="14" xfId="0" applyNumberFormat="1" applyFont="1" applyBorder="1" applyAlignment="1">
      <alignment horizontal="center"/>
    </xf>
    <xf numFmtId="164" fontId="0" fillId="13" borderId="14" xfId="47" applyNumberFormat="1" applyFont="1" applyFill="1" applyBorder="1" applyAlignment="1">
      <alignment horizontal="center"/>
      <protection/>
    </xf>
    <xf numFmtId="0" fontId="26" fillId="18" borderId="12" xfId="0" applyFont="1" applyFill="1" applyBorder="1" applyAlignment="1">
      <alignment/>
    </xf>
    <xf numFmtId="0" fontId="0" fillId="18" borderId="10" xfId="48" applyFont="1" applyFill="1" applyBorder="1">
      <alignment/>
      <protection/>
    </xf>
    <xf numFmtId="0" fontId="26" fillId="0" borderId="10" xfId="0" applyFont="1" applyBorder="1" applyAlignment="1">
      <alignment/>
    </xf>
    <xf numFmtId="0" fontId="0" fillId="0" borderId="10" xfId="48" applyFont="1" applyBorder="1">
      <alignment/>
      <protection/>
    </xf>
    <xf numFmtId="0" fontId="0" fillId="0" borderId="20" xfId="48" applyFont="1" applyBorder="1">
      <alignment/>
      <protection/>
    </xf>
    <xf numFmtId="164" fontId="0" fillId="0" borderId="21" xfId="48" applyNumberFormat="1" applyFont="1" applyFill="1" applyBorder="1" applyAlignment="1">
      <alignment horizontal="center"/>
      <protection/>
    </xf>
    <xf numFmtId="164" fontId="21" fillId="13" borderId="22" xfId="47" applyNumberFormat="1" applyFont="1" applyFill="1" applyBorder="1">
      <alignment/>
      <protection/>
    </xf>
    <xf numFmtId="164" fontId="21" fillId="13" borderId="23" xfId="47" applyNumberFormat="1" applyFont="1" applyFill="1" applyBorder="1">
      <alignment/>
      <protection/>
    </xf>
    <xf numFmtId="164" fontId="21" fillId="0" borderId="23" xfId="48" applyNumberFormat="1" applyFont="1" applyBorder="1">
      <alignment/>
      <protection/>
    </xf>
    <xf numFmtId="164" fontId="21" fillId="0" borderId="22" xfId="48" applyNumberFormat="1" applyFont="1" applyBorder="1">
      <alignment/>
      <protection/>
    </xf>
    <xf numFmtId="164" fontId="21" fillId="0" borderId="22" xfId="48" applyNumberFormat="1" applyFont="1" applyBorder="1" applyAlignment="1">
      <alignment horizontal="right"/>
      <protection/>
    </xf>
    <xf numFmtId="164" fontId="22" fillId="13" borderId="15" xfId="47" applyNumberFormat="1" applyFont="1" applyFill="1" applyBorder="1">
      <alignment/>
      <protection/>
    </xf>
    <xf numFmtId="164" fontId="22" fillId="13" borderId="14" xfId="47" applyNumberFormat="1" applyFont="1" applyFill="1" applyBorder="1">
      <alignment/>
      <protection/>
    </xf>
    <xf numFmtId="164" fontId="22" fillId="0" borderId="14" xfId="48" applyNumberFormat="1" applyFont="1" applyBorder="1">
      <alignment/>
      <protection/>
    </xf>
    <xf numFmtId="164" fontId="22" fillId="0" borderId="15" xfId="48" applyNumberFormat="1" applyFont="1" applyBorder="1">
      <alignment/>
      <protection/>
    </xf>
    <xf numFmtId="164" fontId="22" fillId="0" borderId="15" xfId="48" applyNumberFormat="1" applyFont="1" applyBorder="1" applyAlignment="1">
      <alignment horizontal="right"/>
      <protection/>
    </xf>
    <xf numFmtId="164" fontId="22" fillId="0" borderId="19" xfId="48" applyNumberFormat="1" applyFont="1" applyBorder="1">
      <alignment/>
      <protection/>
    </xf>
    <xf numFmtId="164" fontId="25" fillId="7" borderId="24" xfId="48" applyNumberFormat="1" applyFont="1" applyFill="1" applyBorder="1">
      <alignment/>
      <protection/>
    </xf>
    <xf numFmtId="4" fontId="21" fillId="0" borderId="25" xfId="48" applyNumberFormat="1" applyFont="1" applyFill="1" applyBorder="1">
      <alignment/>
      <protection/>
    </xf>
    <xf numFmtId="0" fontId="24" fillId="0" borderId="26" xfId="48" applyFont="1" applyFill="1" applyBorder="1" applyAlignment="1">
      <alignment horizontal="center" vertical="center"/>
      <protection/>
    </xf>
    <xf numFmtId="0" fontId="24" fillId="0" borderId="27" xfId="48" applyFont="1" applyFill="1" applyBorder="1" applyAlignment="1">
      <alignment horizontal="center" vertical="center"/>
      <protection/>
    </xf>
    <xf numFmtId="0" fontId="24" fillId="0" borderId="25" xfId="48" applyFont="1" applyFill="1" applyBorder="1" applyAlignment="1">
      <alignment horizontal="center" vertical="center"/>
      <protection/>
    </xf>
    <xf numFmtId="0" fontId="23" fillId="0" borderId="28" xfId="48" applyFont="1" applyFill="1" applyBorder="1">
      <alignment/>
      <protection/>
    </xf>
    <xf numFmtId="0" fontId="21" fillId="0" borderId="13" xfId="48" applyFont="1" applyFill="1" applyBorder="1">
      <alignment/>
      <protection/>
    </xf>
    <xf numFmtId="164" fontId="0" fillId="0" borderId="17" xfId="48" applyNumberFormat="1" applyFont="1" applyFill="1" applyBorder="1" applyAlignment="1">
      <alignment horizontal="center"/>
      <protection/>
    </xf>
    <xf numFmtId="164" fontId="0" fillId="0" borderId="17" xfId="48" applyNumberFormat="1" applyFont="1" applyFill="1" applyBorder="1">
      <alignment/>
      <protection/>
    </xf>
    <xf numFmtId="0" fontId="24" fillId="8" borderId="14" xfId="48" applyFont="1" applyFill="1" applyBorder="1">
      <alignment/>
      <protection/>
    </xf>
    <xf numFmtId="0" fontId="0" fillId="8" borderId="15" xfId="48" applyFont="1" applyFill="1" applyBorder="1">
      <alignment/>
      <protection/>
    </xf>
    <xf numFmtId="0" fontId="0" fillId="8" borderId="15" xfId="0" applyFont="1" applyFill="1" applyBorder="1" applyAlignment="1">
      <alignment/>
    </xf>
    <xf numFmtId="0" fontId="0" fillId="8" borderId="18" xfId="48" applyFont="1" applyFill="1" applyBorder="1">
      <alignment/>
      <protection/>
    </xf>
    <xf numFmtId="0" fontId="25" fillId="0" borderId="25" xfId="48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1" fillId="19" borderId="0" xfId="47" applyFont="1" applyFill="1" applyBorder="1">
      <alignment/>
      <protection/>
    </xf>
    <xf numFmtId="0" fontId="21" fillId="19" borderId="29" xfId="47" applyFont="1" applyFill="1" applyBorder="1">
      <alignment/>
      <protection/>
    </xf>
    <xf numFmtId="0" fontId="22" fillId="19" borderId="29" xfId="47" applyFont="1" applyFill="1" applyBorder="1">
      <alignment/>
      <protection/>
    </xf>
    <xf numFmtId="0" fontId="25" fillId="19" borderId="30" xfId="48" applyFont="1" applyFill="1" applyBorder="1">
      <alignment/>
      <protection/>
    </xf>
    <xf numFmtId="0" fontId="27" fillId="19" borderId="26" xfId="48" applyFont="1" applyFill="1" applyBorder="1" applyAlignment="1">
      <alignment horizontal="center" vertical="center"/>
      <protection/>
    </xf>
    <xf numFmtId="0" fontId="27" fillId="19" borderId="27" xfId="48" applyFont="1" applyFill="1" applyBorder="1" applyAlignment="1">
      <alignment horizontal="center" vertical="center"/>
      <protection/>
    </xf>
    <xf numFmtId="0" fontId="27" fillId="19" borderId="25" xfId="48" applyFont="1" applyFill="1" applyBorder="1" applyAlignment="1">
      <alignment horizontal="center" vertical="center"/>
      <protection/>
    </xf>
    <xf numFmtId="0" fontId="20" fillId="19" borderId="24" xfId="48" applyFont="1" applyFill="1" applyBorder="1" applyAlignment="1">
      <alignment horizontal="center" vertical="center" wrapText="1"/>
      <protection/>
    </xf>
    <xf numFmtId="0" fontId="25" fillId="19" borderId="30" xfId="48" applyFont="1" applyFill="1" applyBorder="1" applyAlignment="1">
      <alignment horizontal="center"/>
      <protection/>
    </xf>
    <xf numFmtId="0" fontId="25" fillId="0" borderId="10" xfId="48" applyFont="1" applyFill="1" applyBorder="1" applyAlignment="1">
      <alignment vertical="center"/>
      <protection/>
    </xf>
    <xf numFmtId="164" fontId="0" fillId="0" borderId="22" xfId="48" applyNumberFormat="1" applyFont="1" applyFill="1" applyBorder="1" applyAlignment="1">
      <alignment horizontal="center"/>
      <protection/>
    </xf>
    <xf numFmtId="164" fontId="0" fillId="13" borderId="23" xfId="47" applyNumberFormat="1" applyFont="1" applyFill="1" applyBorder="1" applyAlignment="1">
      <alignment horizontal="center"/>
      <protection/>
    </xf>
    <xf numFmtId="164" fontId="20" fillId="7" borderId="15" xfId="48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164" fontId="21" fillId="0" borderId="22" xfId="48" applyNumberFormat="1" applyFont="1" applyFill="1" applyBorder="1" applyAlignment="1">
      <alignment horizontal="right"/>
      <protection/>
    </xf>
    <xf numFmtId="0" fontId="21" fillId="0" borderId="0" xfId="48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164" fontId="21" fillId="0" borderId="31" xfId="48" applyNumberFormat="1" applyFont="1" applyBorder="1">
      <alignment/>
      <protection/>
    </xf>
    <xf numFmtId="164" fontId="20" fillId="7" borderId="19" xfId="48" applyNumberFormat="1" applyFont="1" applyFill="1" applyBorder="1" applyAlignment="1">
      <alignment horizontal="right" vertical="center" wrapText="1"/>
      <protection/>
    </xf>
    <xf numFmtId="164" fontId="21" fillId="0" borderId="16" xfId="48" applyNumberFormat="1" applyFont="1" applyBorder="1">
      <alignment/>
      <protection/>
    </xf>
    <xf numFmtId="164" fontId="0" fillId="13" borderId="22" xfId="47" applyNumberFormat="1" applyFont="1" applyFill="1" applyBorder="1" applyAlignment="1">
      <alignment horizontal="center"/>
      <protection/>
    </xf>
    <xf numFmtId="0" fontId="25" fillId="7" borderId="32" xfId="48" applyFont="1" applyFill="1" applyBorder="1">
      <alignment/>
      <protection/>
    </xf>
    <xf numFmtId="0" fontId="0" fillId="0" borderId="10" xfId="48" applyFont="1" applyFill="1" applyBorder="1">
      <alignment/>
      <protection/>
    </xf>
    <xf numFmtId="0" fontId="20" fillId="19" borderId="29" xfId="48" applyFont="1" applyFill="1" applyBorder="1" applyAlignment="1">
      <alignment horizontal="center" vertical="center" wrapText="1"/>
      <protection/>
    </xf>
    <xf numFmtId="0" fontId="26" fillId="8" borderId="33" xfId="0" applyFont="1" applyFill="1" applyBorder="1" applyAlignment="1">
      <alignment/>
    </xf>
    <xf numFmtId="164" fontId="0" fillId="0" borderId="34" xfId="48" applyNumberFormat="1" applyFont="1" applyFill="1" applyBorder="1" applyAlignment="1">
      <alignment horizontal="center"/>
      <protection/>
    </xf>
    <xf numFmtId="164" fontId="0" fillId="0" borderId="35" xfId="48" applyNumberFormat="1" applyFont="1" applyFill="1" applyBorder="1" applyAlignment="1">
      <alignment horizontal="center"/>
      <protection/>
    </xf>
    <xf numFmtId="164" fontId="0" fillId="0" borderId="35" xfId="48" applyNumberFormat="1" applyFont="1" applyBorder="1">
      <alignment/>
      <protection/>
    </xf>
    <xf numFmtId="164" fontId="0" fillId="0" borderId="35" xfId="48" applyNumberFormat="1" applyFont="1" applyFill="1" applyBorder="1" applyAlignment="1">
      <alignment horizontal="right"/>
      <protection/>
    </xf>
    <xf numFmtId="164" fontId="21" fillId="0" borderId="35" xfId="48" applyNumberFormat="1" applyFont="1" applyBorder="1">
      <alignment/>
      <protection/>
    </xf>
    <xf numFmtId="164" fontId="0" fillId="0" borderId="36" xfId="48" applyNumberFormat="1" applyFont="1" applyFill="1" applyBorder="1" applyAlignment="1">
      <alignment horizontal="center"/>
      <protection/>
    </xf>
    <xf numFmtId="164" fontId="0" fillId="0" borderId="21" xfId="48" applyNumberFormat="1" applyFont="1" applyBorder="1">
      <alignment/>
      <protection/>
    </xf>
    <xf numFmtId="164" fontId="0" fillId="0" borderId="37" xfId="48" applyNumberFormat="1" applyFont="1" applyFill="1" applyBorder="1">
      <alignment/>
      <protection/>
    </xf>
    <xf numFmtId="164" fontId="0" fillId="0" borderId="36" xfId="48" applyNumberFormat="1" applyFont="1" applyBorder="1">
      <alignment/>
      <protection/>
    </xf>
    <xf numFmtId="164" fontId="21" fillId="0" borderId="21" xfId="48" applyNumberFormat="1" applyFont="1" applyBorder="1">
      <alignment/>
      <protection/>
    </xf>
    <xf numFmtId="0" fontId="21" fillId="0" borderId="38" xfId="48" applyFont="1" applyBorder="1">
      <alignment/>
      <protection/>
    </xf>
    <xf numFmtId="0" fontId="21" fillId="0" borderId="10" xfId="48" applyFont="1" applyBorder="1">
      <alignment/>
      <protection/>
    </xf>
    <xf numFmtId="0" fontId="21" fillId="0" borderId="37" xfId="48" applyFont="1" applyBorder="1">
      <alignment/>
      <protection/>
    </xf>
    <xf numFmtId="0" fontId="21" fillId="0" borderId="39" xfId="48" applyFont="1" applyFill="1" applyBorder="1">
      <alignment/>
      <protection/>
    </xf>
    <xf numFmtId="4" fontId="25" fillId="0" borderId="33" xfId="48" applyNumberFormat="1" applyFont="1" applyFill="1" applyBorder="1">
      <alignment/>
      <protection/>
    </xf>
    <xf numFmtId="4" fontId="25" fillId="0" borderId="14" xfId="48" applyNumberFormat="1" applyFont="1" applyFill="1" applyBorder="1">
      <alignment/>
      <protection/>
    </xf>
    <xf numFmtId="4" fontId="25" fillId="0" borderId="40" xfId="48" applyNumberFormat="1" applyFont="1" applyFill="1" applyBorder="1">
      <alignment/>
      <protection/>
    </xf>
    <xf numFmtId="0" fontId="27" fillId="19" borderId="28" xfId="48" applyFont="1" applyFill="1" applyBorder="1" applyAlignment="1">
      <alignment horizontal="center" vertical="center"/>
      <protection/>
    </xf>
    <xf numFmtId="164" fontId="25" fillId="7" borderId="30" xfId="48" applyNumberFormat="1" applyFont="1" applyFill="1" applyBorder="1">
      <alignment/>
      <protection/>
    </xf>
    <xf numFmtId="4" fontId="21" fillId="7" borderId="25" xfId="48" applyNumberFormat="1" applyFont="1" applyFill="1" applyBorder="1" applyAlignment="1">
      <alignment horizontal="right"/>
      <protection/>
    </xf>
    <xf numFmtId="0" fontId="0" fillId="0" borderId="10" xfId="48" applyFont="1" applyFill="1" applyBorder="1" applyAlignment="1">
      <alignment horizontal="left"/>
      <protection/>
    </xf>
    <xf numFmtId="0" fontId="26" fillId="0" borderId="10" xfId="0" applyFont="1" applyFill="1" applyBorder="1" applyAlignment="1">
      <alignment/>
    </xf>
    <xf numFmtId="164" fontId="0" fillId="0" borderId="15" xfId="48" applyNumberFormat="1" applyFont="1" applyFill="1" applyBorder="1" applyAlignment="1">
      <alignment horizontal="center"/>
      <protection/>
    </xf>
    <xf numFmtId="164" fontId="0" fillId="0" borderId="14" xfId="48" applyNumberFormat="1" applyFont="1" applyFill="1" applyBorder="1" applyAlignment="1">
      <alignment horizontal="center"/>
      <protection/>
    </xf>
    <xf numFmtId="164" fontId="0" fillId="0" borderId="40" xfId="48" applyNumberFormat="1" applyFont="1" applyFill="1" applyBorder="1" applyAlignment="1">
      <alignment horizontal="center"/>
      <protection/>
    </xf>
    <xf numFmtId="164" fontId="0" fillId="0" borderId="23" xfId="48" applyNumberFormat="1" applyFont="1" applyFill="1" applyBorder="1" applyAlignment="1">
      <alignment horizontal="center"/>
      <protection/>
    </xf>
    <xf numFmtId="164" fontId="0" fillId="0" borderId="23" xfId="48" applyNumberFormat="1" applyFont="1" applyFill="1" applyBorder="1">
      <alignment/>
      <protection/>
    </xf>
    <xf numFmtId="164" fontId="0" fillId="0" borderId="22" xfId="48" applyNumberFormat="1" applyFont="1" applyFill="1" applyBorder="1">
      <alignment/>
      <protection/>
    </xf>
    <xf numFmtId="164" fontId="0" fillId="0" borderId="23" xfId="48" applyNumberFormat="1" applyFont="1" applyBorder="1">
      <alignment/>
      <protection/>
    </xf>
    <xf numFmtId="164" fontId="0" fillId="0" borderId="22" xfId="48" applyNumberFormat="1" applyFont="1" applyBorder="1">
      <alignment/>
      <protection/>
    </xf>
    <xf numFmtId="0" fontId="21" fillId="19" borderId="24" xfId="47" applyFont="1" applyFill="1" applyBorder="1">
      <alignment/>
      <protection/>
    </xf>
    <xf numFmtId="164" fontId="0" fillId="0" borderId="15" xfId="0" applyNumberFormat="1" applyFont="1" applyBorder="1" applyAlignment="1">
      <alignment horizontal="center"/>
    </xf>
    <xf numFmtId="164" fontId="0" fillId="13" borderId="15" xfId="47" applyNumberFormat="1" applyFont="1" applyFill="1" applyBorder="1" applyAlignment="1">
      <alignment horizontal="center"/>
      <protection/>
    </xf>
    <xf numFmtId="164" fontId="0" fillId="0" borderId="18" xfId="48" applyNumberFormat="1" applyFont="1" applyFill="1" applyBorder="1" applyAlignment="1">
      <alignment horizontal="center"/>
      <protection/>
    </xf>
    <xf numFmtId="164" fontId="12" fillId="13" borderId="22" xfId="47" applyNumberFormat="1" applyFont="1" applyFill="1" applyBorder="1">
      <alignment/>
      <protection/>
    </xf>
    <xf numFmtId="164" fontId="12" fillId="13" borderId="23" xfId="47" applyNumberFormat="1" applyFont="1" applyFill="1" applyBorder="1">
      <alignment/>
      <protection/>
    </xf>
    <xf numFmtId="164" fontId="12" fillId="0" borderId="23" xfId="48" applyNumberFormat="1" applyFont="1" applyBorder="1">
      <alignment/>
      <protection/>
    </xf>
    <xf numFmtId="164" fontId="12" fillId="0" borderId="22" xfId="48" applyNumberFormat="1" applyFont="1" applyBorder="1">
      <alignment/>
      <protection/>
    </xf>
    <xf numFmtId="164" fontId="12" fillId="0" borderId="31" xfId="48" applyNumberFormat="1" applyFont="1" applyBorder="1">
      <alignment/>
      <protection/>
    </xf>
    <xf numFmtId="164" fontId="0" fillId="0" borderId="15" xfId="48" applyNumberFormat="1" applyFont="1" applyFill="1" applyBorder="1" applyAlignment="1">
      <alignment horizontal="right"/>
      <protection/>
    </xf>
    <xf numFmtId="0" fontId="22" fillId="0" borderId="33" xfId="48" applyFont="1" applyBorder="1">
      <alignment/>
      <protection/>
    </xf>
    <xf numFmtId="0" fontId="22" fillId="0" borderId="15" xfId="48" applyFont="1" applyBorder="1">
      <alignment/>
      <protection/>
    </xf>
    <xf numFmtId="0" fontId="22" fillId="0" borderId="18" xfId="48" applyFont="1" applyBorder="1">
      <alignment/>
      <protection/>
    </xf>
    <xf numFmtId="164" fontId="0" fillId="0" borderId="33" xfId="48" applyNumberFormat="1" applyFont="1" applyBorder="1">
      <alignment/>
      <protection/>
    </xf>
    <xf numFmtId="164" fontId="0" fillId="0" borderId="33" xfId="48" applyNumberFormat="1" applyFont="1" applyFill="1" applyBorder="1" applyAlignment="1">
      <alignment horizontal="right"/>
      <protection/>
    </xf>
    <xf numFmtId="164" fontId="25" fillId="0" borderId="25" xfId="48" applyNumberFormat="1" applyFont="1" applyFill="1" applyBorder="1">
      <alignment/>
      <protection/>
    </xf>
    <xf numFmtId="164" fontId="0" fillId="0" borderId="15" xfId="0" applyNumberFormat="1" applyFont="1" applyFill="1" applyBorder="1" applyAlignment="1">
      <alignment/>
    </xf>
    <xf numFmtId="0" fontId="21" fillId="13" borderId="22" xfId="47" applyFont="1" applyFill="1" applyBorder="1">
      <alignment/>
      <protection/>
    </xf>
    <xf numFmtId="164" fontId="21" fillId="0" borderId="0" xfId="48" applyNumberFormat="1" applyFont="1" applyBorder="1">
      <alignment/>
      <protection/>
    </xf>
    <xf numFmtId="0" fontId="21" fillId="13" borderId="15" xfId="47" applyFont="1" applyFill="1" applyBorder="1">
      <alignment/>
      <protection/>
    </xf>
    <xf numFmtId="164" fontId="21" fillId="13" borderId="15" xfId="47" applyNumberFormat="1" applyFont="1" applyFill="1" applyBorder="1">
      <alignment/>
      <protection/>
    </xf>
    <xf numFmtId="164" fontId="21" fillId="13" borderId="14" xfId="47" applyNumberFormat="1" applyFont="1" applyFill="1" applyBorder="1">
      <alignment/>
      <protection/>
    </xf>
    <xf numFmtId="164" fontId="21" fillId="0" borderId="14" xfId="48" applyNumberFormat="1" applyFont="1" applyBorder="1">
      <alignment/>
      <protection/>
    </xf>
    <xf numFmtId="164" fontId="21" fillId="0" borderId="15" xfId="48" applyNumberFormat="1" applyFont="1" applyBorder="1">
      <alignment/>
      <protection/>
    </xf>
    <xf numFmtId="164" fontId="21" fillId="0" borderId="15" xfId="48" applyNumberFormat="1" applyFont="1" applyFill="1" applyBorder="1">
      <alignment/>
      <protection/>
    </xf>
    <xf numFmtId="164" fontId="21" fillId="0" borderId="19" xfId="48" applyNumberFormat="1" applyFont="1" applyBorder="1">
      <alignment/>
      <protection/>
    </xf>
    <xf numFmtId="164" fontId="21" fillId="0" borderId="40" xfId="48" applyNumberFormat="1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31">
      <selection activeCell="A12" sqref="A12"/>
    </sheetView>
  </sheetViews>
  <sheetFormatPr defaultColWidth="9.140625" defaultRowHeight="12.75"/>
  <cols>
    <col min="1" max="1" width="27.8515625" style="0" customWidth="1"/>
    <col min="2" max="2" width="8.28125" style="0" customWidth="1"/>
    <col min="3" max="4" width="7.8515625" style="0" customWidth="1"/>
    <col min="5" max="5" width="8.57421875" style="0" customWidth="1"/>
    <col min="6" max="6" width="8.421875" style="0" customWidth="1"/>
    <col min="7" max="7" width="8.28125" style="0" customWidth="1"/>
    <col min="8" max="8" width="10.28125" style="0" customWidth="1"/>
    <col min="9" max="9" width="9.00390625" style="0" customWidth="1"/>
    <col min="10" max="10" width="8.421875" style="0" customWidth="1"/>
    <col min="11" max="11" width="7.57421875" style="0" customWidth="1"/>
    <col min="13" max="13" width="10.140625" style="0" customWidth="1"/>
    <col min="14" max="14" width="12.00390625" style="0" customWidth="1"/>
  </cols>
  <sheetData>
    <row r="1" spans="2:13" ht="21" customHeight="1">
      <c r="B1" s="8" t="s">
        <v>42</v>
      </c>
      <c r="C1" s="8"/>
      <c r="D1" s="8"/>
      <c r="E1" s="8"/>
      <c r="F1" s="8"/>
      <c r="G1" s="8"/>
      <c r="H1" s="8"/>
      <c r="I1" s="9"/>
      <c r="M1" s="9">
        <v>2012</v>
      </c>
    </row>
    <row r="2" spans="2:13" ht="13.5" customHeight="1" thickBot="1">
      <c r="B2" s="8"/>
      <c r="C2" s="8"/>
      <c r="D2" s="8"/>
      <c r="E2" s="8"/>
      <c r="F2" s="8"/>
      <c r="G2" s="8"/>
      <c r="H2" s="8"/>
      <c r="I2" s="9"/>
      <c r="M2" s="9"/>
    </row>
    <row r="3" spans="1:14" ht="13.5" thickBot="1">
      <c r="A3" s="86" t="s">
        <v>26</v>
      </c>
      <c r="B3" s="89" t="s">
        <v>1</v>
      </c>
      <c r="C3" s="88" t="s">
        <v>2</v>
      </c>
      <c r="D3" s="89" t="s">
        <v>3</v>
      </c>
      <c r="E3" s="88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8" t="s">
        <v>9</v>
      </c>
      <c r="K3" s="89" t="s">
        <v>10</v>
      </c>
      <c r="L3" s="87" t="s">
        <v>11</v>
      </c>
      <c r="M3" s="125" t="s">
        <v>12</v>
      </c>
      <c r="N3" s="90" t="s">
        <v>32</v>
      </c>
    </row>
    <row r="4" spans="1:14" ht="12.75">
      <c r="A4" s="91" t="s">
        <v>55</v>
      </c>
      <c r="B4" s="84"/>
      <c r="C4" s="83"/>
      <c r="D4" s="84"/>
      <c r="E4" s="83"/>
      <c r="F4" s="138"/>
      <c r="G4" s="84"/>
      <c r="H4" s="84"/>
      <c r="I4" s="84"/>
      <c r="J4" s="83"/>
      <c r="K4" s="85"/>
      <c r="L4" s="83"/>
      <c r="M4" s="138"/>
      <c r="N4" s="106"/>
    </row>
    <row r="5" spans="1:14" ht="12.75">
      <c r="A5" s="128" t="s">
        <v>54</v>
      </c>
      <c r="B5" s="130" t="s">
        <v>50</v>
      </c>
      <c r="C5" s="93" t="s">
        <v>50</v>
      </c>
      <c r="D5" s="130" t="s">
        <v>50</v>
      </c>
      <c r="E5" s="93" t="s">
        <v>50</v>
      </c>
      <c r="F5" s="130" t="s">
        <v>50</v>
      </c>
      <c r="G5" s="130" t="s">
        <v>50</v>
      </c>
      <c r="H5" s="130" t="s">
        <v>50</v>
      </c>
      <c r="I5" s="130" t="s">
        <v>50</v>
      </c>
      <c r="J5" s="93" t="s">
        <v>50</v>
      </c>
      <c r="K5" s="147">
        <v>0.1</v>
      </c>
      <c r="L5" s="155">
        <v>0.4</v>
      </c>
      <c r="M5" s="157"/>
      <c r="N5" s="95">
        <f>SUM(B5:M5)</f>
        <v>0.5</v>
      </c>
    </row>
    <row r="6" spans="1:14" ht="12.75">
      <c r="A6" s="52" t="s">
        <v>27</v>
      </c>
      <c r="B6" s="130" t="s">
        <v>50</v>
      </c>
      <c r="C6" s="93" t="s">
        <v>50</v>
      </c>
      <c r="D6" s="130" t="s">
        <v>50</v>
      </c>
      <c r="E6" s="93" t="s">
        <v>50</v>
      </c>
      <c r="F6" s="130" t="s">
        <v>50</v>
      </c>
      <c r="G6" s="34">
        <v>4.3</v>
      </c>
      <c r="H6" s="35">
        <v>2.1</v>
      </c>
      <c r="I6" s="34">
        <v>0.7</v>
      </c>
      <c r="J6" s="142">
        <v>0.6</v>
      </c>
      <c r="K6" s="62">
        <v>0.7</v>
      </c>
      <c r="L6" s="57">
        <v>2.1</v>
      </c>
      <c r="M6" s="158"/>
      <c r="N6" s="95">
        <f aca="true" t="shared" si="0" ref="N6:N46">SUM(B6:M6)</f>
        <v>10.5</v>
      </c>
    </row>
    <row r="7" spans="1:14" ht="12.75">
      <c r="A7" s="52" t="s">
        <v>43</v>
      </c>
      <c r="B7" s="130" t="s">
        <v>50</v>
      </c>
      <c r="C7" s="93" t="s">
        <v>50</v>
      </c>
      <c r="D7" s="130" t="s">
        <v>50</v>
      </c>
      <c r="E7" s="93" t="s">
        <v>50</v>
      </c>
      <c r="F7" s="130" t="s">
        <v>50</v>
      </c>
      <c r="G7" s="130" t="s">
        <v>50</v>
      </c>
      <c r="H7" s="130" t="s">
        <v>50</v>
      </c>
      <c r="I7" s="36">
        <v>0.2</v>
      </c>
      <c r="J7" s="143">
        <v>1.5</v>
      </c>
      <c r="K7" s="63">
        <v>1.5</v>
      </c>
      <c r="L7" s="58">
        <v>1.8</v>
      </c>
      <c r="M7" s="159"/>
      <c r="N7" s="95">
        <f t="shared" si="0"/>
        <v>5</v>
      </c>
    </row>
    <row r="8" spans="1:14" ht="12.75">
      <c r="A8" s="3" t="s">
        <v>57</v>
      </c>
      <c r="B8" s="130" t="s">
        <v>50</v>
      </c>
      <c r="C8" s="93" t="s">
        <v>50</v>
      </c>
      <c r="D8" s="130" t="s">
        <v>50</v>
      </c>
      <c r="E8" s="93" t="s">
        <v>50</v>
      </c>
      <c r="F8" s="130" t="s">
        <v>50</v>
      </c>
      <c r="G8" s="130" t="s">
        <v>50</v>
      </c>
      <c r="H8" s="37">
        <v>3.5</v>
      </c>
      <c r="I8" s="36">
        <v>6.8</v>
      </c>
      <c r="J8" s="143">
        <v>4.5</v>
      </c>
      <c r="K8" s="63">
        <v>5.2</v>
      </c>
      <c r="L8" s="58">
        <v>4.2</v>
      </c>
      <c r="M8" s="159"/>
      <c r="N8" s="95">
        <f t="shared" si="0"/>
        <v>24.2</v>
      </c>
    </row>
    <row r="9" spans="1:14" ht="12.75">
      <c r="A9" s="53" t="s">
        <v>36</v>
      </c>
      <c r="B9" s="130" t="s">
        <v>50</v>
      </c>
      <c r="C9" s="93" t="s">
        <v>50</v>
      </c>
      <c r="D9" s="130" t="s">
        <v>50</v>
      </c>
      <c r="E9" s="93" t="s">
        <v>50</v>
      </c>
      <c r="F9" s="130" t="s">
        <v>50</v>
      </c>
      <c r="G9" s="130" t="s">
        <v>50</v>
      </c>
      <c r="H9" s="37">
        <v>1.1</v>
      </c>
      <c r="I9" s="36">
        <v>0.9</v>
      </c>
      <c r="J9" s="143">
        <v>0.2</v>
      </c>
      <c r="K9" s="63">
        <v>3.6</v>
      </c>
      <c r="L9" s="58">
        <v>0.2</v>
      </c>
      <c r="M9" s="159"/>
      <c r="N9" s="95">
        <f t="shared" si="0"/>
        <v>6.000000000000001</v>
      </c>
    </row>
    <row r="10" spans="1:14" ht="15.75" customHeight="1">
      <c r="A10" s="51" t="s">
        <v>77</v>
      </c>
      <c r="B10" s="131" t="s">
        <v>50</v>
      </c>
      <c r="C10" s="133" t="s">
        <v>50</v>
      </c>
      <c r="D10" s="131" t="s">
        <v>50</v>
      </c>
      <c r="E10" s="133" t="s">
        <v>50</v>
      </c>
      <c r="F10" s="131" t="s">
        <v>50</v>
      </c>
      <c r="G10" s="131" t="s">
        <v>50</v>
      </c>
      <c r="H10" s="49" t="s">
        <v>50</v>
      </c>
      <c r="I10" s="50" t="s">
        <v>50</v>
      </c>
      <c r="J10" s="94" t="s">
        <v>50</v>
      </c>
      <c r="K10" s="63">
        <v>0.2</v>
      </c>
      <c r="L10" s="58">
        <v>0.9</v>
      </c>
      <c r="M10" s="158"/>
      <c r="N10" s="95">
        <f t="shared" si="0"/>
        <v>1.1</v>
      </c>
    </row>
    <row r="11" spans="1:14" ht="12.75">
      <c r="A11" s="21" t="s">
        <v>76</v>
      </c>
      <c r="B11" s="23">
        <v>2.5</v>
      </c>
      <c r="C11" s="134">
        <v>2.1</v>
      </c>
      <c r="D11" s="38">
        <v>7.3</v>
      </c>
      <c r="E11" s="136">
        <v>6.2</v>
      </c>
      <c r="F11" s="38">
        <v>9.8</v>
      </c>
      <c r="G11" s="38">
        <v>4.9</v>
      </c>
      <c r="H11" s="35">
        <v>8</v>
      </c>
      <c r="I11" s="35">
        <v>8</v>
      </c>
      <c r="J11" s="144">
        <v>6.4</v>
      </c>
      <c r="K11" s="64">
        <v>7.8</v>
      </c>
      <c r="L11" s="59">
        <v>5.2</v>
      </c>
      <c r="M11" s="160"/>
      <c r="N11" s="95">
        <f t="shared" si="0"/>
        <v>68.19999999999999</v>
      </c>
    </row>
    <row r="12" spans="1:14" ht="12.75">
      <c r="A12" s="1" t="s">
        <v>58</v>
      </c>
      <c r="B12" s="130" t="s">
        <v>50</v>
      </c>
      <c r="C12" s="93" t="s">
        <v>50</v>
      </c>
      <c r="D12" s="130" t="s">
        <v>50</v>
      </c>
      <c r="E12" s="137">
        <v>6.3</v>
      </c>
      <c r="F12" s="39">
        <v>3</v>
      </c>
      <c r="G12" s="24">
        <v>1.4</v>
      </c>
      <c r="H12" s="40">
        <v>1.1</v>
      </c>
      <c r="I12" s="24">
        <v>4.3</v>
      </c>
      <c r="J12" s="145">
        <v>2.4</v>
      </c>
      <c r="K12" s="65">
        <v>4.6</v>
      </c>
      <c r="L12" s="60">
        <v>4.2</v>
      </c>
      <c r="M12" s="161"/>
      <c r="N12" s="95">
        <f t="shared" si="0"/>
        <v>27.3</v>
      </c>
    </row>
    <row r="13" spans="1:14" ht="12.75">
      <c r="A13" s="2" t="s">
        <v>13</v>
      </c>
      <c r="B13" s="130" t="s">
        <v>50</v>
      </c>
      <c r="C13" s="93" t="s">
        <v>50</v>
      </c>
      <c r="D13" s="130" t="s">
        <v>50</v>
      </c>
      <c r="E13" s="93" t="s">
        <v>50</v>
      </c>
      <c r="F13" s="24">
        <v>1</v>
      </c>
      <c r="G13" s="24">
        <v>3.4</v>
      </c>
      <c r="H13" s="35">
        <v>2.1</v>
      </c>
      <c r="I13" s="41">
        <v>4</v>
      </c>
      <c r="J13" s="145">
        <v>4.2</v>
      </c>
      <c r="K13" s="65">
        <v>5.3</v>
      </c>
      <c r="L13" s="60">
        <v>3.4</v>
      </c>
      <c r="M13" s="161"/>
      <c r="N13" s="95">
        <f t="shared" si="0"/>
        <v>23.4</v>
      </c>
    </row>
    <row r="14" spans="1:14" ht="12.75">
      <c r="A14" s="18" t="s">
        <v>52</v>
      </c>
      <c r="B14" s="130" t="s">
        <v>50</v>
      </c>
      <c r="C14" s="93" t="s">
        <v>50</v>
      </c>
      <c r="D14" s="130" t="s">
        <v>50</v>
      </c>
      <c r="E14" s="93" t="s">
        <v>50</v>
      </c>
      <c r="F14" s="30" t="s">
        <v>50</v>
      </c>
      <c r="G14" s="30" t="s">
        <v>50</v>
      </c>
      <c r="H14" s="42" t="s">
        <v>50</v>
      </c>
      <c r="I14" s="43" t="s">
        <v>50</v>
      </c>
      <c r="J14" s="145">
        <v>0.3</v>
      </c>
      <c r="K14" s="65">
        <v>2.3</v>
      </c>
      <c r="L14" s="60">
        <v>1.6</v>
      </c>
      <c r="M14" s="161"/>
      <c r="N14" s="95">
        <f t="shared" si="0"/>
        <v>4.199999999999999</v>
      </c>
    </row>
    <row r="15" spans="1:14" ht="12.75">
      <c r="A15" s="92" t="s">
        <v>61</v>
      </c>
      <c r="B15" s="130" t="s">
        <v>50</v>
      </c>
      <c r="C15" s="93" t="s">
        <v>50</v>
      </c>
      <c r="D15" s="130" t="s">
        <v>50</v>
      </c>
      <c r="E15" s="93" t="s">
        <v>50</v>
      </c>
      <c r="F15" s="130" t="s">
        <v>50</v>
      </c>
      <c r="G15" s="130" t="s">
        <v>50</v>
      </c>
      <c r="H15" s="130" t="s">
        <v>50</v>
      </c>
      <c r="I15" s="130" t="s">
        <v>50</v>
      </c>
      <c r="J15" s="93" t="s">
        <v>50</v>
      </c>
      <c r="K15" s="130" t="s">
        <v>50</v>
      </c>
      <c r="L15" s="60">
        <v>0.2</v>
      </c>
      <c r="M15" s="161"/>
      <c r="N15" s="95">
        <f t="shared" si="0"/>
        <v>0.2</v>
      </c>
    </row>
    <row r="16" spans="1:15" ht="12.75">
      <c r="A16" s="18" t="s">
        <v>28</v>
      </c>
      <c r="B16" s="130" t="s">
        <v>50</v>
      </c>
      <c r="C16" s="93" t="s">
        <v>50</v>
      </c>
      <c r="D16" s="130" t="s">
        <v>50</v>
      </c>
      <c r="E16" s="93" t="s">
        <v>50</v>
      </c>
      <c r="F16" s="130" t="s">
        <v>50</v>
      </c>
      <c r="G16" s="24">
        <v>0.3</v>
      </c>
      <c r="H16" s="35">
        <v>0.3</v>
      </c>
      <c r="I16" s="24">
        <v>0.6</v>
      </c>
      <c r="J16" s="145">
        <v>0.5</v>
      </c>
      <c r="K16" s="65">
        <v>0.3</v>
      </c>
      <c r="L16" s="60">
        <v>0.3</v>
      </c>
      <c r="M16" s="161"/>
      <c r="N16" s="95">
        <f t="shared" si="0"/>
        <v>2.3</v>
      </c>
      <c r="O16" s="82"/>
    </row>
    <row r="17" spans="1:14" ht="12.75">
      <c r="A17" s="16" t="s">
        <v>49</v>
      </c>
      <c r="B17" s="130" t="s">
        <v>50</v>
      </c>
      <c r="C17" s="93" t="s">
        <v>50</v>
      </c>
      <c r="D17" s="130" t="s">
        <v>50</v>
      </c>
      <c r="E17" s="93" t="s">
        <v>50</v>
      </c>
      <c r="F17" s="130" t="s">
        <v>50</v>
      </c>
      <c r="G17" s="130" t="s">
        <v>50</v>
      </c>
      <c r="H17" s="130" t="s">
        <v>50</v>
      </c>
      <c r="I17" s="24">
        <v>1.5</v>
      </c>
      <c r="J17" s="145">
        <v>2.8</v>
      </c>
      <c r="K17" s="65">
        <v>6.9</v>
      </c>
      <c r="L17" s="60">
        <v>2.6</v>
      </c>
      <c r="M17" s="161"/>
      <c r="N17" s="95">
        <f t="shared" si="0"/>
        <v>13.799999999999999</v>
      </c>
    </row>
    <row r="18" spans="1:14" ht="12.75">
      <c r="A18" s="92" t="s">
        <v>62</v>
      </c>
      <c r="B18" s="130" t="s">
        <v>50</v>
      </c>
      <c r="C18" s="93" t="s">
        <v>50</v>
      </c>
      <c r="D18" s="130" t="s">
        <v>50</v>
      </c>
      <c r="E18" s="93" t="s">
        <v>50</v>
      </c>
      <c r="F18" s="130" t="s">
        <v>50</v>
      </c>
      <c r="G18" s="130" t="s">
        <v>50</v>
      </c>
      <c r="H18" s="130" t="s">
        <v>50</v>
      </c>
      <c r="I18" s="130" t="s">
        <v>50</v>
      </c>
      <c r="J18" s="93" t="s">
        <v>50</v>
      </c>
      <c r="K18" s="130" t="s">
        <v>50</v>
      </c>
      <c r="L18" s="60">
        <v>0.6</v>
      </c>
      <c r="M18" s="161"/>
      <c r="N18" s="95">
        <f t="shared" si="0"/>
        <v>0.6</v>
      </c>
    </row>
    <row r="19" spans="1:14" ht="12.75">
      <c r="A19" s="92" t="s">
        <v>63</v>
      </c>
      <c r="B19" s="130" t="s">
        <v>50</v>
      </c>
      <c r="C19" s="93" t="s">
        <v>50</v>
      </c>
      <c r="D19" s="130" t="s">
        <v>50</v>
      </c>
      <c r="E19" s="93" t="s">
        <v>50</v>
      </c>
      <c r="F19" s="130" t="s">
        <v>50</v>
      </c>
      <c r="G19" s="130" t="s">
        <v>50</v>
      </c>
      <c r="H19" s="130" t="s">
        <v>50</v>
      </c>
      <c r="I19" s="130" t="s">
        <v>50</v>
      </c>
      <c r="J19" s="93" t="s">
        <v>50</v>
      </c>
      <c r="K19" s="130" t="s">
        <v>50</v>
      </c>
      <c r="L19" s="60">
        <v>2.5</v>
      </c>
      <c r="M19" s="161"/>
      <c r="N19" s="95">
        <f t="shared" si="0"/>
        <v>2.5</v>
      </c>
    </row>
    <row r="20" spans="1:14" ht="12.75">
      <c r="A20" s="10" t="s">
        <v>14</v>
      </c>
      <c r="B20" s="130" t="s">
        <v>50</v>
      </c>
      <c r="C20" s="93" t="s">
        <v>50</v>
      </c>
      <c r="D20" s="130" t="s">
        <v>50</v>
      </c>
      <c r="E20" s="93" t="s">
        <v>50</v>
      </c>
      <c r="F20" s="24">
        <v>2.2</v>
      </c>
      <c r="G20" s="24">
        <v>0.9</v>
      </c>
      <c r="H20" s="35">
        <v>1.3</v>
      </c>
      <c r="I20" s="24">
        <v>1.8</v>
      </c>
      <c r="J20" s="145">
        <v>1.2</v>
      </c>
      <c r="K20" s="65">
        <v>1.6</v>
      </c>
      <c r="L20" s="60">
        <v>0.5</v>
      </c>
      <c r="M20" s="161"/>
      <c r="N20" s="95">
        <f t="shared" si="0"/>
        <v>9.5</v>
      </c>
    </row>
    <row r="21" spans="1:14" ht="12.75">
      <c r="A21" s="10" t="s">
        <v>15</v>
      </c>
      <c r="B21" s="130" t="s">
        <v>50</v>
      </c>
      <c r="C21" s="93" t="s">
        <v>50</v>
      </c>
      <c r="D21" s="24">
        <v>1.5</v>
      </c>
      <c r="E21" s="137">
        <v>0.1</v>
      </c>
      <c r="F21" s="24">
        <v>2.7</v>
      </c>
      <c r="G21" s="24">
        <v>0.5</v>
      </c>
      <c r="H21" s="35">
        <v>0</v>
      </c>
      <c r="I21" s="24">
        <v>0.5</v>
      </c>
      <c r="J21" s="145">
        <v>1</v>
      </c>
      <c r="K21" s="65">
        <v>1.5</v>
      </c>
      <c r="L21" s="60">
        <v>0.7</v>
      </c>
      <c r="M21" s="161"/>
      <c r="N21" s="95">
        <f t="shared" si="0"/>
        <v>8.5</v>
      </c>
    </row>
    <row r="22" spans="1:14" ht="12.75">
      <c r="A22" s="1" t="s">
        <v>16</v>
      </c>
      <c r="B22" s="130" t="s">
        <v>50</v>
      </c>
      <c r="C22" s="93" t="s">
        <v>50</v>
      </c>
      <c r="D22" s="130" t="s">
        <v>50</v>
      </c>
      <c r="E22" s="93" t="s">
        <v>50</v>
      </c>
      <c r="F22" s="24">
        <v>0.8</v>
      </c>
      <c r="G22" s="24">
        <v>1.1</v>
      </c>
      <c r="H22" s="35">
        <v>2.5</v>
      </c>
      <c r="I22" s="24">
        <v>0.6</v>
      </c>
      <c r="J22" s="145">
        <v>1.2</v>
      </c>
      <c r="K22" s="65">
        <v>2.3</v>
      </c>
      <c r="L22" s="60">
        <v>1</v>
      </c>
      <c r="M22" s="161"/>
      <c r="N22" s="95">
        <f t="shared" si="0"/>
        <v>9.5</v>
      </c>
    </row>
    <row r="23" spans="1:14" ht="12.75">
      <c r="A23" s="1" t="s">
        <v>47</v>
      </c>
      <c r="B23" s="130" t="s">
        <v>50</v>
      </c>
      <c r="C23" s="93" t="s">
        <v>50</v>
      </c>
      <c r="D23" s="130" t="s">
        <v>50</v>
      </c>
      <c r="E23" s="93" t="s">
        <v>50</v>
      </c>
      <c r="F23" s="130" t="s">
        <v>50</v>
      </c>
      <c r="G23" s="130" t="s">
        <v>50</v>
      </c>
      <c r="H23" s="130" t="s">
        <v>50</v>
      </c>
      <c r="I23" s="24">
        <v>2.7</v>
      </c>
      <c r="J23" s="145">
        <v>2.5</v>
      </c>
      <c r="K23" s="65">
        <v>3.4</v>
      </c>
      <c r="L23" s="60">
        <v>2.9</v>
      </c>
      <c r="M23" s="161"/>
      <c r="N23" s="95">
        <f>SUM(B23:M23)</f>
        <v>11.5</v>
      </c>
    </row>
    <row r="24" spans="1:14" ht="12.75">
      <c r="A24" s="1" t="s">
        <v>17</v>
      </c>
      <c r="B24" s="130" t="s">
        <v>50</v>
      </c>
      <c r="C24" s="93" t="s">
        <v>50</v>
      </c>
      <c r="D24" s="130" t="s">
        <v>50</v>
      </c>
      <c r="E24" s="93" t="s">
        <v>50</v>
      </c>
      <c r="F24" s="24">
        <v>2.6</v>
      </c>
      <c r="G24" s="24">
        <v>4.4</v>
      </c>
      <c r="H24" s="44">
        <v>5.2</v>
      </c>
      <c r="I24" s="24">
        <v>3.9</v>
      </c>
      <c r="J24" s="145">
        <v>3.8</v>
      </c>
      <c r="K24" s="65">
        <v>5.8</v>
      </c>
      <c r="L24" s="60">
        <v>7.4</v>
      </c>
      <c r="M24" s="161"/>
      <c r="N24" s="95">
        <f t="shared" si="0"/>
        <v>33.1</v>
      </c>
    </row>
    <row r="25" spans="1:14" ht="12.75">
      <c r="A25" s="10" t="s">
        <v>59</v>
      </c>
      <c r="B25" s="130" t="s">
        <v>50</v>
      </c>
      <c r="C25" s="93" t="s">
        <v>50</v>
      </c>
      <c r="D25" s="130" t="s">
        <v>50</v>
      </c>
      <c r="E25" s="93" t="s">
        <v>50</v>
      </c>
      <c r="F25" s="130" t="s">
        <v>50</v>
      </c>
      <c r="G25" s="130" t="s">
        <v>50</v>
      </c>
      <c r="H25" s="130" t="s">
        <v>50</v>
      </c>
      <c r="I25" s="130" t="s">
        <v>50</v>
      </c>
      <c r="J25" s="93" t="s">
        <v>50</v>
      </c>
      <c r="K25" s="65">
        <v>1</v>
      </c>
      <c r="L25" s="60">
        <v>1</v>
      </c>
      <c r="M25" s="161"/>
      <c r="N25" s="95">
        <f t="shared" si="0"/>
        <v>2</v>
      </c>
    </row>
    <row r="26" spans="1:17" ht="12.75">
      <c r="A26" s="1" t="s">
        <v>75</v>
      </c>
      <c r="B26" s="130" t="s">
        <v>50</v>
      </c>
      <c r="C26" s="93" t="s">
        <v>50</v>
      </c>
      <c r="D26" s="130" t="s">
        <v>50</v>
      </c>
      <c r="E26" s="93" t="s">
        <v>50</v>
      </c>
      <c r="F26" s="130" t="s">
        <v>50</v>
      </c>
      <c r="G26" s="24">
        <v>0.3</v>
      </c>
      <c r="H26" s="35">
        <v>1.6</v>
      </c>
      <c r="I26" s="24">
        <v>1.8</v>
      </c>
      <c r="J26" s="145">
        <v>4.4</v>
      </c>
      <c r="K26" s="65">
        <v>5</v>
      </c>
      <c r="L26" s="60">
        <v>14.8</v>
      </c>
      <c r="M26" s="161"/>
      <c r="N26" s="95">
        <f t="shared" si="0"/>
        <v>27.900000000000002</v>
      </c>
      <c r="O26" s="6"/>
      <c r="P26" s="6"/>
      <c r="Q26" s="6"/>
    </row>
    <row r="27" spans="1:17" ht="12.75">
      <c r="A27" s="3" t="s">
        <v>37</v>
      </c>
      <c r="B27" s="130" t="s">
        <v>50</v>
      </c>
      <c r="C27" s="93" t="s">
        <v>50</v>
      </c>
      <c r="D27" s="130" t="s">
        <v>50</v>
      </c>
      <c r="E27" s="93" t="s">
        <v>50</v>
      </c>
      <c r="F27" s="130" t="s">
        <v>50</v>
      </c>
      <c r="G27" s="130" t="s">
        <v>50</v>
      </c>
      <c r="H27" s="35">
        <v>1.5</v>
      </c>
      <c r="I27" s="24">
        <v>3.5</v>
      </c>
      <c r="J27" s="145">
        <v>3.6</v>
      </c>
      <c r="K27" s="65">
        <v>2.4</v>
      </c>
      <c r="L27" s="60">
        <v>5.6</v>
      </c>
      <c r="M27" s="161"/>
      <c r="N27" s="95">
        <f t="shared" si="0"/>
        <v>16.6</v>
      </c>
      <c r="O27" s="19"/>
      <c r="P27" s="19"/>
      <c r="Q27" s="6"/>
    </row>
    <row r="28" spans="1:17" ht="12.75">
      <c r="A28" s="11" t="s">
        <v>38</v>
      </c>
      <c r="B28" s="130" t="s">
        <v>50</v>
      </c>
      <c r="C28" s="93" t="s">
        <v>50</v>
      </c>
      <c r="D28" s="130" t="s">
        <v>50</v>
      </c>
      <c r="E28" s="93" t="s">
        <v>50</v>
      </c>
      <c r="F28" s="130" t="s">
        <v>50</v>
      </c>
      <c r="G28" s="130" t="s">
        <v>50</v>
      </c>
      <c r="H28" s="35">
        <v>0.4</v>
      </c>
      <c r="I28" s="24">
        <v>0.3</v>
      </c>
      <c r="J28" s="145">
        <v>1.2</v>
      </c>
      <c r="K28" s="66">
        <v>0</v>
      </c>
      <c r="L28" s="61">
        <v>0</v>
      </c>
      <c r="M28" s="161"/>
      <c r="N28" s="95">
        <f t="shared" si="0"/>
        <v>1.9</v>
      </c>
      <c r="O28" s="20"/>
      <c r="P28" s="20"/>
      <c r="Q28" s="6"/>
    </row>
    <row r="29" spans="1:17" s="17" customFormat="1" ht="12.75">
      <c r="A29" s="96" t="s">
        <v>65</v>
      </c>
      <c r="B29" s="130" t="s">
        <v>50</v>
      </c>
      <c r="C29" s="93" t="s">
        <v>50</v>
      </c>
      <c r="D29" s="130" t="s">
        <v>50</v>
      </c>
      <c r="E29" s="93" t="s">
        <v>50</v>
      </c>
      <c r="F29" s="130" t="s">
        <v>50</v>
      </c>
      <c r="G29" s="130" t="s">
        <v>50</v>
      </c>
      <c r="H29" s="130" t="s">
        <v>50</v>
      </c>
      <c r="I29" s="130" t="s">
        <v>50</v>
      </c>
      <c r="J29" s="93" t="s">
        <v>50</v>
      </c>
      <c r="K29" s="130" t="s">
        <v>50</v>
      </c>
      <c r="L29" s="97">
        <v>2.4</v>
      </c>
      <c r="M29" s="162"/>
      <c r="N29" s="95">
        <f>SUM(B29:M29)</f>
        <v>2.4</v>
      </c>
      <c r="O29" s="98"/>
      <c r="P29" s="98"/>
      <c r="Q29" s="99"/>
    </row>
    <row r="30" spans="1:17" ht="12.75">
      <c r="A30" s="1" t="s">
        <v>66</v>
      </c>
      <c r="B30" s="130" t="s">
        <v>50</v>
      </c>
      <c r="C30" s="93" t="s">
        <v>50</v>
      </c>
      <c r="D30" s="130" t="s">
        <v>50</v>
      </c>
      <c r="E30" s="93" t="s">
        <v>50</v>
      </c>
      <c r="F30" s="24">
        <v>1</v>
      </c>
      <c r="G30" s="24">
        <v>3.7</v>
      </c>
      <c r="H30" s="35">
        <v>5.8</v>
      </c>
      <c r="I30" s="24">
        <v>3</v>
      </c>
      <c r="J30" s="145">
        <v>4.1</v>
      </c>
      <c r="K30" s="65">
        <v>4.8</v>
      </c>
      <c r="L30" s="60">
        <v>6</v>
      </c>
      <c r="M30" s="161"/>
      <c r="N30" s="95">
        <f t="shared" si="0"/>
        <v>28.400000000000002</v>
      </c>
      <c r="O30" s="6"/>
      <c r="P30" s="6"/>
      <c r="Q30" s="6"/>
    </row>
    <row r="31" spans="1:14" ht="12.75">
      <c r="A31" s="10" t="s">
        <v>39</v>
      </c>
      <c r="B31" s="130" t="s">
        <v>50</v>
      </c>
      <c r="C31" s="93" t="s">
        <v>50</v>
      </c>
      <c r="D31" s="130" t="s">
        <v>50</v>
      </c>
      <c r="E31" s="93" t="s">
        <v>50</v>
      </c>
      <c r="F31" s="130" t="s">
        <v>50</v>
      </c>
      <c r="G31" s="130" t="s">
        <v>50</v>
      </c>
      <c r="H31" s="42" t="s">
        <v>50</v>
      </c>
      <c r="I31" s="24">
        <v>0.2</v>
      </c>
      <c r="J31" s="145">
        <v>0.5</v>
      </c>
      <c r="K31" s="65">
        <v>0</v>
      </c>
      <c r="L31" s="60">
        <v>1</v>
      </c>
      <c r="M31" s="161"/>
      <c r="N31" s="95">
        <f t="shared" si="0"/>
        <v>1.7</v>
      </c>
    </row>
    <row r="32" spans="1:14" ht="12.75">
      <c r="A32" s="10" t="s">
        <v>18</v>
      </c>
      <c r="B32" s="45">
        <v>2.1</v>
      </c>
      <c r="C32" s="135">
        <v>0.5</v>
      </c>
      <c r="D32" s="24">
        <v>1.7</v>
      </c>
      <c r="E32" s="137">
        <v>2.2</v>
      </c>
      <c r="F32" s="24">
        <v>1.4</v>
      </c>
      <c r="G32" s="24">
        <v>1.7</v>
      </c>
      <c r="H32" s="46">
        <v>3.1</v>
      </c>
      <c r="I32" s="24">
        <v>1.9</v>
      </c>
      <c r="J32" s="145">
        <v>1.2</v>
      </c>
      <c r="K32" s="65">
        <v>3.2</v>
      </c>
      <c r="L32" s="60">
        <v>2.2</v>
      </c>
      <c r="M32" s="161"/>
      <c r="N32" s="95">
        <f t="shared" si="0"/>
        <v>21.2</v>
      </c>
    </row>
    <row r="33" spans="1:14" ht="12.75">
      <c r="A33" s="1" t="s">
        <v>60</v>
      </c>
      <c r="B33" s="130" t="s">
        <v>50</v>
      </c>
      <c r="C33" s="93" t="s">
        <v>50</v>
      </c>
      <c r="D33" s="130" t="s">
        <v>50</v>
      </c>
      <c r="E33" s="93" t="s">
        <v>50</v>
      </c>
      <c r="F33" s="24">
        <v>3.2</v>
      </c>
      <c r="G33" s="24">
        <v>2.2</v>
      </c>
      <c r="H33" s="35">
        <v>3.5</v>
      </c>
      <c r="I33" s="24">
        <v>4.5</v>
      </c>
      <c r="J33" s="146">
        <v>3.7</v>
      </c>
      <c r="K33" s="67">
        <v>5.6</v>
      </c>
      <c r="L33" s="60">
        <v>4.6</v>
      </c>
      <c r="M33" s="161"/>
      <c r="N33" s="95">
        <f>SUM(B33:M33)</f>
        <v>27.300000000000004</v>
      </c>
    </row>
    <row r="34" spans="1:14" ht="12.75">
      <c r="A34" s="54" t="s">
        <v>29</v>
      </c>
      <c r="B34" s="130" t="s">
        <v>50</v>
      </c>
      <c r="C34" s="93" t="s">
        <v>50</v>
      </c>
      <c r="D34" s="130" t="s">
        <v>50</v>
      </c>
      <c r="E34" s="93" t="s">
        <v>50</v>
      </c>
      <c r="F34" s="130" t="s">
        <v>50</v>
      </c>
      <c r="G34" s="24">
        <v>1.2</v>
      </c>
      <c r="H34" s="35">
        <v>5.2</v>
      </c>
      <c r="I34" s="24">
        <v>6.2</v>
      </c>
      <c r="J34" s="145">
        <v>5</v>
      </c>
      <c r="K34" s="65">
        <v>4.6</v>
      </c>
      <c r="L34" s="60">
        <v>6.5</v>
      </c>
      <c r="M34" s="161"/>
      <c r="N34" s="95">
        <f t="shared" si="0"/>
        <v>28.700000000000003</v>
      </c>
    </row>
    <row r="35" spans="1:14" ht="12.75">
      <c r="A35" s="54" t="s">
        <v>68</v>
      </c>
      <c r="B35" s="130" t="s">
        <v>50</v>
      </c>
      <c r="C35" s="93" t="s">
        <v>50</v>
      </c>
      <c r="D35" s="130" t="s">
        <v>50</v>
      </c>
      <c r="E35" s="93" t="s">
        <v>50</v>
      </c>
      <c r="F35" s="130" t="s">
        <v>50</v>
      </c>
      <c r="G35" s="130" t="s">
        <v>50</v>
      </c>
      <c r="H35" s="130" t="s">
        <v>50</v>
      </c>
      <c r="I35" s="130" t="s">
        <v>50</v>
      </c>
      <c r="J35" s="93" t="s">
        <v>50</v>
      </c>
      <c r="K35" s="130" t="s">
        <v>50</v>
      </c>
      <c r="L35" s="60">
        <v>1.2</v>
      </c>
      <c r="M35" s="161"/>
      <c r="N35" s="95">
        <f t="shared" si="0"/>
        <v>1.2</v>
      </c>
    </row>
    <row r="36" spans="1:14" ht="12.75">
      <c r="A36" s="54" t="s">
        <v>69</v>
      </c>
      <c r="B36" s="130" t="s">
        <v>50</v>
      </c>
      <c r="C36" s="93" t="s">
        <v>50</v>
      </c>
      <c r="D36" s="130" t="s">
        <v>50</v>
      </c>
      <c r="E36" s="93" t="s">
        <v>50</v>
      </c>
      <c r="F36" s="130" t="s">
        <v>50</v>
      </c>
      <c r="G36" s="130" t="s">
        <v>50</v>
      </c>
      <c r="H36" s="130" t="s">
        <v>50</v>
      </c>
      <c r="I36" s="130" t="s">
        <v>50</v>
      </c>
      <c r="J36" s="93" t="s">
        <v>50</v>
      </c>
      <c r="K36" s="130" t="s">
        <v>50</v>
      </c>
      <c r="L36" s="60">
        <v>5.1</v>
      </c>
      <c r="M36" s="161"/>
      <c r="N36" s="95">
        <f t="shared" si="0"/>
        <v>5.1</v>
      </c>
    </row>
    <row r="37" spans="1:14" ht="12.75">
      <c r="A37" s="105" t="s">
        <v>70</v>
      </c>
      <c r="B37" s="130" t="s">
        <v>50</v>
      </c>
      <c r="C37" s="93" t="s">
        <v>50</v>
      </c>
      <c r="D37" s="130" t="s">
        <v>50</v>
      </c>
      <c r="E37" s="93" t="s">
        <v>50</v>
      </c>
      <c r="F37" s="130" t="s">
        <v>50</v>
      </c>
      <c r="G37" s="130" t="s">
        <v>50</v>
      </c>
      <c r="H37" s="130" t="s">
        <v>50</v>
      </c>
      <c r="I37" s="130" t="s">
        <v>50</v>
      </c>
      <c r="J37" s="93" t="s">
        <v>50</v>
      </c>
      <c r="K37" s="130" t="s">
        <v>50</v>
      </c>
      <c r="L37" s="60">
        <v>1</v>
      </c>
      <c r="M37" s="161"/>
      <c r="N37" s="95">
        <f t="shared" si="0"/>
        <v>1</v>
      </c>
    </row>
    <row r="38" spans="1:14" ht="15.75" customHeight="1">
      <c r="A38" s="129" t="s">
        <v>67</v>
      </c>
      <c r="B38" s="130" t="s">
        <v>50</v>
      </c>
      <c r="C38" s="93" t="s">
        <v>50</v>
      </c>
      <c r="D38" s="130" t="s">
        <v>50</v>
      </c>
      <c r="E38" s="93" t="s">
        <v>50</v>
      </c>
      <c r="F38" s="130" t="s">
        <v>50</v>
      </c>
      <c r="G38" s="130" t="s">
        <v>50</v>
      </c>
      <c r="H38" s="42" t="s">
        <v>50</v>
      </c>
      <c r="I38" s="140" t="s">
        <v>50</v>
      </c>
      <c r="J38" s="103" t="s">
        <v>50</v>
      </c>
      <c r="K38" s="140" t="s">
        <v>50</v>
      </c>
      <c r="L38" s="57">
        <v>1.3</v>
      </c>
      <c r="M38" s="158"/>
      <c r="N38" s="95">
        <f t="shared" si="0"/>
        <v>1.3</v>
      </c>
    </row>
    <row r="39" spans="1:14" ht="15.75" customHeight="1">
      <c r="A39" s="129" t="s">
        <v>71</v>
      </c>
      <c r="B39" s="130" t="s">
        <v>50</v>
      </c>
      <c r="C39" s="93" t="s">
        <v>50</v>
      </c>
      <c r="D39" s="130" t="s">
        <v>50</v>
      </c>
      <c r="E39" s="93" t="s">
        <v>50</v>
      </c>
      <c r="F39" s="130" t="s">
        <v>50</v>
      </c>
      <c r="G39" s="130" t="s">
        <v>50</v>
      </c>
      <c r="H39" s="42" t="s">
        <v>50</v>
      </c>
      <c r="I39" s="140" t="s">
        <v>50</v>
      </c>
      <c r="J39" s="103" t="s">
        <v>50</v>
      </c>
      <c r="K39" s="140" t="s">
        <v>50</v>
      </c>
      <c r="L39" s="57">
        <v>0.5</v>
      </c>
      <c r="M39" s="158"/>
      <c r="N39" s="95">
        <f>SUM(B39:M39)</f>
        <v>0.5</v>
      </c>
    </row>
    <row r="40" spans="1:14" ht="15.75" customHeight="1">
      <c r="A40" s="129" t="s">
        <v>72</v>
      </c>
      <c r="B40" s="130" t="s">
        <v>50</v>
      </c>
      <c r="C40" s="93" t="s">
        <v>50</v>
      </c>
      <c r="D40" s="130" t="s">
        <v>50</v>
      </c>
      <c r="E40" s="93" t="s">
        <v>50</v>
      </c>
      <c r="F40" s="130" t="s">
        <v>50</v>
      </c>
      <c r="G40" s="130" t="s">
        <v>50</v>
      </c>
      <c r="H40" s="42" t="s">
        <v>50</v>
      </c>
      <c r="I40" s="140" t="s">
        <v>50</v>
      </c>
      <c r="J40" s="103" t="s">
        <v>50</v>
      </c>
      <c r="K40" s="140" t="s">
        <v>50</v>
      </c>
      <c r="L40" s="57">
        <v>0.5</v>
      </c>
      <c r="M40" s="158"/>
      <c r="N40" s="95">
        <f t="shared" si="0"/>
        <v>0.5</v>
      </c>
    </row>
    <row r="41" spans="1:14" ht="12.75">
      <c r="A41" s="105" t="s">
        <v>53</v>
      </c>
      <c r="B41" s="130" t="s">
        <v>50</v>
      </c>
      <c r="C41" s="93" t="s">
        <v>50</v>
      </c>
      <c r="D41" s="130" t="s">
        <v>50</v>
      </c>
      <c r="E41" s="93" t="s">
        <v>50</v>
      </c>
      <c r="F41" s="130" t="s">
        <v>50</v>
      </c>
      <c r="G41" s="30" t="s">
        <v>50</v>
      </c>
      <c r="H41" s="139" t="s">
        <v>50</v>
      </c>
      <c r="I41" s="30" t="s">
        <v>50</v>
      </c>
      <c r="J41" s="145">
        <v>1.2</v>
      </c>
      <c r="K41" s="65">
        <v>4.9</v>
      </c>
      <c r="L41" s="60">
        <v>3.6</v>
      </c>
      <c r="M41" s="161"/>
      <c r="N41" s="95">
        <f t="shared" si="0"/>
        <v>9.700000000000001</v>
      </c>
    </row>
    <row r="42" spans="1:14" ht="12.75">
      <c r="A42" s="105" t="s">
        <v>48</v>
      </c>
      <c r="B42" s="130" t="s">
        <v>50</v>
      </c>
      <c r="C42" s="93" t="s">
        <v>50</v>
      </c>
      <c r="D42" s="130" t="s">
        <v>50</v>
      </c>
      <c r="E42" s="93" t="s">
        <v>50</v>
      </c>
      <c r="F42" s="130" t="s">
        <v>50</v>
      </c>
      <c r="G42" s="130" t="s">
        <v>50</v>
      </c>
      <c r="H42" s="130" t="s">
        <v>50</v>
      </c>
      <c r="I42" s="24">
        <v>3.7</v>
      </c>
      <c r="J42" s="145">
        <v>4.2</v>
      </c>
      <c r="K42" s="65">
        <v>3.6</v>
      </c>
      <c r="L42" s="60">
        <v>2.9</v>
      </c>
      <c r="M42" s="161"/>
      <c r="N42" s="95">
        <f t="shared" si="0"/>
        <v>14.4</v>
      </c>
    </row>
    <row r="43" spans="1:14" ht="12.75">
      <c r="A43" s="54" t="s">
        <v>30</v>
      </c>
      <c r="B43" s="130" t="s">
        <v>50</v>
      </c>
      <c r="C43" s="93" t="s">
        <v>50</v>
      </c>
      <c r="D43" s="130" t="s">
        <v>50</v>
      </c>
      <c r="E43" s="93" t="s">
        <v>50</v>
      </c>
      <c r="F43" s="130" t="s">
        <v>50</v>
      </c>
      <c r="G43" s="24">
        <v>1.2</v>
      </c>
      <c r="H43" s="35">
        <v>2.7</v>
      </c>
      <c r="I43" s="24">
        <v>4.4</v>
      </c>
      <c r="J43" s="145">
        <v>3.2</v>
      </c>
      <c r="K43" s="65">
        <v>4.5</v>
      </c>
      <c r="L43" s="60">
        <v>2.9</v>
      </c>
      <c r="M43" s="161"/>
      <c r="N43" s="95">
        <f t="shared" si="0"/>
        <v>18.9</v>
      </c>
    </row>
    <row r="44" spans="1:14" ht="12.75">
      <c r="A44" s="55" t="s">
        <v>73</v>
      </c>
      <c r="B44" s="130" t="s">
        <v>50</v>
      </c>
      <c r="C44" s="93" t="s">
        <v>50</v>
      </c>
      <c r="D44" s="130" t="s">
        <v>50</v>
      </c>
      <c r="E44" s="93" t="s">
        <v>50</v>
      </c>
      <c r="F44" s="130" t="s">
        <v>50</v>
      </c>
      <c r="G44" s="130" t="s">
        <v>50</v>
      </c>
      <c r="H44" s="130" t="s">
        <v>50</v>
      </c>
      <c r="I44" s="130" t="s">
        <v>50</v>
      </c>
      <c r="J44" s="93" t="s">
        <v>50</v>
      </c>
      <c r="K44" s="130" t="s">
        <v>50</v>
      </c>
      <c r="L44" s="100">
        <v>0.7</v>
      </c>
      <c r="M44" s="163"/>
      <c r="N44" s="95">
        <f t="shared" si="0"/>
        <v>0.7</v>
      </c>
    </row>
    <row r="45" spans="1:14" ht="15" customHeight="1">
      <c r="A45" s="54" t="s">
        <v>31</v>
      </c>
      <c r="B45" s="130" t="s">
        <v>50</v>
      </c>
      <c r="C45" s="93" t="s">
        <v>50</v>
      </c>
      <c r="D45" s="130" t="s">
        <v>50</v>
      </c>
      <c r="E45" s="93" t="s">
        <v>50</v>
      </c>
      <c r="F45" s="130" t="s">
        <v>50</v>
      </c>
      <c r="G45" s="24">
        <v>2.2</v>
      </c>
      <c r="H45" s="35">
        <v>2.3</v>
      </c>
      <c r="I45" s="48">
        <v>2</v>
      </c>
      <c r="J45" s="146">
        <v>2.9</v>
      </c>
      <c r="K45" s="67">
        <v>1.4</v>
      </c>
      <c r="L45" s="60">
        <v>1.6</v>
      </c>
      <c r="M45" s="161"/>
      <c r="N45" s="95">
        <f>SUM(B45:M45)</f>
        <v>12.4</v>
      </c>
    </row>
    <row r="46" spans="1:14" ht="15" customHeight="1" thickBot="1">
      <c r="A46" s="54" t="s">
        <v>74</v>
      </c>
      <c r="B46" s="132" t="s">
        <v>50</v>
      </c>
      <c r="C46" s="133" t="s">
        <v>50</v>
      </c>
      <c r="D46" s="132" t="s">
        <v>50</v>
      </c>
      <c r="E46" s="133" t="s">
        <v>50</v>
      </c>
      <c r="F46" s="132" t="s">
        <v>50</v>
      </c>
      <c r="G46" s="132" t="s">
        <v>50</v>
      </c>
      <c r="H46" s="132" t="s">
        <v>50</v>
      </c>
      <c r="I46" s="141" t="s">
        <v>50</v>
      </c>
      <c r="J46" s="93" t="s">
        <v>50</v>
      </c>
      <c r="K46" s="141" t="s">
        <v>50</v>
      </c>
      <c r="L46" s="156">
        <v>1.3</v>
      </c>
      <c r="M46" s="164"/>
      <c r="N46" s="101">
        <f t="shared" si="0"/>
        <v>1.3</v>
      </c>
    </row>
    <row r="47" spans="1:14" ht="15.75" customHeight="1" thickBot="1">
      <c r="A47" s="104" t="s">
        <v>0</v>
      </c>
      <c r="B47" s="68">
        <f aca="true" t="shared" si="1" ref="B47:J47">SUM(B5:B45)</f>
        <v>4.6</v>
      </c>
      <c r="C47" s="68">
        <f t="shared" si="1"/>
        <v>2.6</v>
      </c>
      <c r="D47" s="68">
        <f t="shared" si="1"/>
        <v>10.5</v>
      </c>
      <c r="E47" s="68">
        <f t="shared" si="1"/>
        <v>14.8</v>
      </c>
      <c r="F47" s="68">
        <f t="shared" si="1"/>
        <v>27.7</v>
      </c>
      <c r="G47" s="68">
        <f t="shared" si="1"/>
        <v>33.7</v>
      </c>
      <c r="H47" s="68">
        <f t="shared" si="1"/>
        <v>53.300000000000004</v>
      </c>
      <c r="I47" s="68">
        <f t="shared" si="1"/>
        <v>68.00000000000001</v>
      </c>
      <c r="J47" s="68">
        <f t="shared" si="1"/>
        <v>68.30000000000003</v>
      </c>
      <c r="K47" s="68">
        <f>SUM(K5:K45)</f>
        <v>94.1</v>
      </c>
      <c r="L47" s="68">
        <f>SUM(L6:L45)</f>
        <v>107.69999999999999</v>
      </c>
      <c r="M47" s="126">
        <f>SUM(M6:M45)</f>
        <v>0</v>
      </c>
      <c r="N47" s="127">
        <f>SUM(N5:N46)</f>
        <v>486.9999999999999</v>
      </c>
    </row>
    <row r="48" spans="1:14" ht="13.5" thickBot="1">
      <c r="A48" s="81" t="s">
        <v>25</v>
      </c>
      <c r="B48" s="70" t="s">
        <v>1</v>
      </c>
      <c r="C48" s="70" t="s">
        <v>2</v>
      </c>
      <c r="D48" s="70" t="s">
        <v>3</v>
      </c>
      <c r="E48" s="71" t="s">
        <v>4</v>
      </c>
      <c r="F48" s="72" t="s">
        <v>5</v>
      </c>
      <c r="G48" s="70" t="s">
        <v>6</v>
      </c>
      <c r="H48" s="72" t="s">
        <v>7</v>
      </c>
      <c r="I48" s="72" t="s">
        <v>8</v>
      </c>
      <c r="J48" s="72" t="s">
        <v>9</v>
      </c>
      <c r="K48" s="71" t="s">
        <v>10</v>
      </c>
      <c r="L48" s="72" t="s">
        <v>11</v>
      </c>
      <c r="M48" s="72" t="s">
        <v>12</v>
      </c>
      <c r="N48" s="69" t="s">
        <v>32</v>
      </c>
    </row>
    <row r="49" spans="1:14" ht="12.75">
      <c r="A49" s="107" t="s">
        <v>33</v>
      </c>
      <c r="B49" s="108" t="s">
        <v>50</v>
      </c>
      <c r="C49" s="109" t="s">
        <v>50</v>
      </c>
      <c r="D49" s="109" t="s">
        <v>50</v>
      </c>
      <c r="E49" s="110">
        <v>2</v>
      </c>
      <c r="F49" s="111">
        <v>0</v>
      </c>
      <c r="G49" s="111">
        <v>0</v>
      </c>
      <c r="H49" s="152">
        <v>0</v>
      </c>
      <c r="I49" s="152">
        <v>0</v>
      </c>
      <c r="J49" s="151">
        <v>1</v>
      </c>
      <c r="K49" s="148">
        <v>0</v>
      </c>
      <c r="L49" s="112">
        <v>0</v>
      </c>
      <c r="M49" s="118"/>
      <c r="N49" s="122">
        <f>SUM(B49:M49)</f>
        <v>3</v>
      </c>
    </row>
    <row r="50" spans="1:14" ht="12.75">
      <c r="A50" s="77" t="s">
        <v>19</v>
      </c>
      <c r="B50" s="75" t="s">
        <v>50</v>
      </c>
      <c r="C50" s="28">
        <v>1</v>
      </c>
      <c r="D50" s="26">
        <v>2.5</v>
      </c>
      <c r="E50" s="27">
        <v>0</v>
      </c>
      <c r="F50" s="24">
        <v>3</v>
      </c>
      <c r="G50" s="29">
        <v>1.5</v>
      </c>
      <c r="H50" s="130">
        <v>0</v>
      </c>
      <c r="I50" s="24">
        <v>4.5</v>
      </c>
      <c r="J50" s="24">
        <v>1</v>
      </c>
      <c r="K50" s="149">
        <v>2</v>
      </c>
      <c r="L50" s="102">
        <v>0.3</v>
      </c>
      <c r="M50" s="119"/>
      <c r="N50" s="123">
        <f aca="true" t="shared" si="2" ref="N50:N59">SUM(B50:M50)</f>
        <v>15.8</v>
      </c>
    </row>
    <row r="51" spans="1:14" ht="12.75">
      <c r="A51" s="77" t="s">
        <v>64</v>
      </c>
      <c r="B51" s="25" t="s">
        <v>50</v>
      </c>
      <c r="C51" s="25" t="s">
        <v>50</v>
      </c>
      <c r="D51" s="25" t="s">
        <v>50</v>
      </c>
      <c r="E51" s="25" t="s">
        <v>50</v>
      </c>
      <c r="F51" s="25" t="s">
        <v>50</v>
      </c>
      <c r="G51" s="25" t="s">
        <v>50</v>
      </c>
      <c r="H51" s="130" t="s">
        <v>50</v>
      </c>
      <c r="I51" s="130" t="s">
        <v>50</v>
      </c>
      <c r="J51" s="130" t="s">
        <v>50</v>
      </c>
      <c r="K51" s="65">
        <v>0.7</v>
      </c>
      <c r="L51" s="60">
        <v>0.4</v>
      </c>
      <c r="M51" s="119"/>
      <c r="N51" s="123">
        <f t="shared" si="2"/>
        <v>1.1</v>
      </c>
    </row>
    <row r="52" spans="1:14" ht="12.75">
      <c r="A52" s="78" t="s">
        <v>20</v>
      </c>
      <c r="B52" s="75" t="s">
        <v>50</v>
      </c>
      <c r="C52" s="25" t="s">
        <v>50</v>
      </c>
      <c r="D52" s="26">
        <v>1.5</v>
      </c>
      <c r="E52" s="27">
        <v>0</v>
      </c>
      <c r="F52" s="24">
        <v>3.9</v>
      </c>
      <c r="G52" s="27">
        <v>0</v>
      </c>
      <c r="H52" s="35">
        <v>2</v>
      </c>
      <c r="I52" s="24">
        <v>1</v>
      </c>
      <c r="J52" s="24">
        <v>1.5</v>
      </c>
      <c r="K52" s="149">
        <v>0</v>
      </c>
      <c r="L52" s="102">
        <v>2</v>
      </c>
      <c r="M52" s="119"/>
      <c r="N52" s="123">
        <f t="shared" si="2"/>
        <v>11.9</v>
      </c>
    </row>
    <row r="53" spans="1:14" ht="12.75">
      <c r="A53" s="78" t="s">
        <v>21</v>
      </c>
      <c r="B53" s="75" t="s">
        <v>50</v>
      </c>
      <c r="C53" s="28">
        <v>2</v>
      </c>
      <c r="D53" s="27">
        <v>0</v>
      </c>
      <c r="E53" s="27">
        <v>0</v>
      </c>
      <c r="F53" s="24">
        <v>2.5</v>
      </c>
      <c r="G53" s="29">
        <v>0.5</v>
      </c>
      <c r="H53" s="35">
        <v>1.5</v>
      </c>
      <c r="I53" s="24">
        <v>1.5</v>
      </c>
      <c r="J53" s="24">
        <v>1.2</v>
      </c>
      <c r="K53" s="149">
        <v>0</v>
      </c>
      <c r="L53" s="102">
        <v>1</v>
      </c>
      <c r="M53" s="119"/>
      <c r="N53" s="123">
        <f t="shared" si="2"/>
        <v>10.2</v>
      </c>
    </row>
    <row r="54" spans="1:14" ht="12.75">
      <c r="A54" s="78" t="s">
        <v>22</v>
      </c>
      <c r="B54" s="76">
        <v>0.7</v>
      </c>
      <c r="C54" s="27">
        <v>0</v>
      </c>
      <c r="D54" s="26">
        <v>0.5</v>
      </c>
      <c r="E54" s="31">
        <v>1.4</v>
      </c>
      <c r="F54" s="24">
        <v>0.8</v>
      </c>
      <c r="G54" s="29">
        <v>0.2</v>
      </c>
      <c r="H54" s="35">
        <v>0.1</v>
      </c>
      <c r="I54" s="24">
        <v>0</v>
      </c>
      <c r="J54" s="24">
        <v>0.3</v>
      </c>
      <c r="K54" s="149">
        <v>0.2</v>
      </c>
      <c r="L54" s="102">
        <v>0.2</v>
      </c>
      <c r="M54" s="119"/>
      <c r="N54" s="123">
        <f>SUM(B54:M54)</f>
        <v>4.3999999999999995</v>
      </c>
    </row>
    <row r="55" spans="1:14" ht="12.75">
      <c r="A55" s="79" t="s">
        <v>34</v>
      </c>
      <c r="B55" s="75" t="s">
        <v>50</v>
      </c>
      <c r="C55" s="25" t="s">
        <v>50</v>
      </c>
      <c r="D55" s="25" t="s">
        <v>50</v>
      </c>
      <c r="E55" s="25" t="s">
        <v>50</v>
      </c>
      <c r="F55" s="25" t="s">
        <v>50</v>
      </c>
      <c r="G55" s="25" t="s">
        <v>50</v>
      </c>
      <c r="H55" s="35">
        <v>1</v>
      </c>
      <c r="I55" s="24">
        <v>0</v>
      </c>
      <c r="J55" s="24">
        <v>1.5</v>
      </c>
      <c r="K55" s="149">
        <v>0</v>
      </c>
      <c r="L55" s="102">
        <v>0</v>
      </c>
      <c r="M55" s="119"/>
      <c r="N55" s="123">
        <f t="shared" si="2"/>
        <v>2.5</v>
      </c>
    </row>
    <row r="56" spans="1:14" ht="12.75">
      <c r="A56" s="79" t="s">
        <v>35</v>
      </c>
      <c r="B56" s="75" t="s">
        <v>50</v>
      </c>
      <c r="C56" s="25" t="s">
        <v>50</v>
      </c>
      <c r="D56" s="25" t="s">
        <v>50</v>
      </c>
      <c r="E56" s="25" t="s">
        <v>50</v>
      </c>
      <c r="F56" s="25" t="s">
        <v>50</v>
      </c>
      <c r="G56" s="25" t="s">
        <v>50</v>
      </c>
      <c r="H56" s="130" t="s">
        <v>50</v>
      </c>
      <c r="I56" s="130" t="s">
        <v>50</v>
      </c>
      <c r="J56" s="30" t="s">
        <v>50</v>
      </c>
      <c r="K56" s="149">
        <v>0</v>
      </c>
      <c r="L56" s="102">
        <v>0</v>
      </c>
      <c r="M56" s="119"/>
      <c r="N56" s="123">
        <f t="shared" si="2"/>
        <v>0</v>
      </c>
    </row>
    <row r="57" spans="1:14" ht="12.75">
      <c r="A57" s="79" t="s">
        <v>53</v>
      </c>
      <c r="B57" s="75" t="s">
        <v>50</v>
      </c>
      <c r="C57" s="25" t="s">
        <v>50</v>
      </c>
      <c r="D57" s="25" t="s">
        <v>50</v>
      </c>
      <c r="E57" s="25" t="s">
        <v>50</v>
      </c>
      <c r="F57" s="25" t="s">
        <v>50</v>
      </c>
      <c r="G57" s="25" t="s">
        <v>50</v>
      </c>
      <c r="H57" s="130" t="s">
        <v>50</v>
      </c>
      <c r="I57" s="130" t="s">
        <v>50</v>
      </c>
      <c r="J57" s="30" t="s">
        <v>50</v>
      </c>
      <c r="K57" s="30" t="s">
        <v>50</v>
      </c>
      <c r="L57" s="102">
        <v>1</v>
      </c>
      <c r="M57" s="119"/>
      <c r="N57" s="123">
        <f t="shared" si="2"/>
        <v>1</v>
      </c>
    </row>
    <row r="58" spans="1:14" ht="12.75">
      <c r="A58" s="78" t="s">
        <v>23</v>
      </c>
      <c r="B58" s="75" t="s">
        <v>50</v>
      </c>
      <c r="C58" s="25" t="s">
        <v>50</v>
      </c>
      <c r="D58" s="26">
        <v>1.5</v>
      </c>
      <c r="E58" s="31">
        <v>1</v>
      </c>
      <c r="F58" s="32">
        <v>3.2</v>
      </c>
      <c r="G58" s="29">
        <v>1</v>
      </c>
      <c r="H58" s="154">
        <v>1.8</v>
      </c>
      <c r="I58" s="24">
        <v>1.4</v>
      </c>
      <c r="J58" s="24">
        <v>1.1</v>
      </c>
      <c r="K58" s="149">
        <v>0.3</v>
      </c>
      <c r="L58" s="102">
        <v>2.4</v>
      </c>
      <c r="M58" s="119"/>
      <c r="N58" s="123">
        <f t="shared" si="2"/>
        <v>13.700000000000001</v>
      </c>
    </row>
    <row r="59" spans="1:14" ht="13.5" thickBot="1">
      <c r="A59" s="80" t="s">
        <v>24</v>
      </c>
      <c r="B59" s="113" t="s">
        <v>50</v>
      </c>
      <c r="C59" s="56" t="s">
        <v>50</v>
      </c>
      <c r="D59" s="114">
        <v>1</v>
      </c>
      <c r="E59" s="115">
        <v>0</v>
      </c>
      <c r="F59" s="33">
        <v>2.5</v>
      </c>
      <c r="G59" s="116">
        <v>1.5</v>
      </c>
      <c r="H59" s="47">
        <v>2.5</v>
      </c>
      <c r="I59" s="33">
        <v>2</v>
      </c>
      <c r="J59" s="33">
        <v>1.5</v>
      </c>
      <c r="K59" s="150">
        <v>0</v>
      </c>
      <c r="L59" s="117">
        <v>1</v>
      </c>
      <c r="M59" s="120"/>
      <c r="N59" s="124">
        <f t="shared" si="2"/>
        <v>12</v>
      </c>
    </row>
    <row r="60" spans="1:14" ht="13.5" thickBot="1">
      <c r="A60" s="73" t="s">
        <v>0</v>
      </c>
      <c r="B60" s="22">
        <f aca="true" t="shared" si="3" ref="B60:M60">SUM(B49:B59)</f>
        <v>0.7</v>
      </c>
      <c r="C60" s="22">
        <f t="shared" si="3"/>
        <v>3</v>
      </c>
      <c r="D60" s="22">
        <f t="shared" si="3"/>
        <v>7</v>
      </c>
      <c r="E60" s="22">
        <f t="shared" si="3"/>
        <v>4.4</v>
      </c>
      <c r="F60" s="22">
        <f t="shared" si="3"/>
        <v>15.900000000000002</v>
      </c>
      <c r="G60" s="22">
        <f t="shared" si="3"/>
        <v>4.7</v>
      </c>
      <c r="H60" s="22">
        <f t="shared" si="3"/>
        <v>8.899999999999999</v>
      </c>
      <c r="I60" s="153">
        <f t="shared" si="3"/>
        <v>10.4</v>
      </c>
      <c r="J60" s="22">
        <f>SUM(J48:J59)</f>
        <v>9.1</v>
      </c>
      <c r="K60" s="74">
        <f>SUM(K49:K59)</f>
        <v>3.2</v>
      </c>
      <c r="L60" s="74">
        <f t="shared" si="3"/>
        <v>8.3</v>
      </c>
      <c r="M60" s="121">
        <f t="shared" si="3"/>
        <v>0</v>
      </c>
      <c r="N60" s="69">
        <f>SUM(N49:N59)</f>
        <v>75.6</v>
      </c>
    </row>
    <row r="61" spans="8:14" ht="12.75">
      <c r="H61" s="4"/>
      <c r="N61" s="5"/>
    </row>
    <row r="62" spans="1:8" ht="12.75">
      <c r="A62" s="17" t="s">
        <v>56</v>
      </c>
      <c r="B62" s="12"/>
      <c r="C62" t="s">
        <v>44</v>
      </c>
      <c r="H62" s="4"/>
    </row>
    <row r="63" spans="1:8" ht="12.75">
      <c r="A63" t="s">
        <v>40</v>
      </c>
      <c r="H63" s="6"/>
    </row>
    <row r="64" spans="1:3" ht="12.75">
      <c r="A64" t="s">
        <v>41</v>
      </c>
      <c r="B64" s="13"/>
      <c r="C64" t="s">
        <v>45</v>
      </c>
    </row>
    <row r="65" ht="12.75">
      <c r="A65" s="7">
        <v>224316800</v>
      </c>
    </row>
    <row r="66" spans="1:3" ht="12.75">
      <c r="A66" s="7">
        <v>733137889</v>
      </c>
      <c r="B66" s="14"/>
      <c r="C66" t="s">
        <v>46</v>
      </c>
    </row>
    <row r="68" spans="2:3" ht="12.75">
      <c r="B68" s="15" t="s">
        <v>50</v>
      </c>
      <c r="C68" t="s">
        <v>51</v>
      </c>
    </row>
  </sheetData>
  <sheetProtection/>
  <mergeCells count="1">
    <mergeCell ref="N3:N4"/>
  </mergeCells>
  <printOptions/>
  <pageMargins left="0.75" right="0.75" top="0.35" bottom="0.52" header="0.4921259845" footer="0.492125984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Diakonie-Strom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Sucharda</dc:creator>
  <cp:keywords/>
  <dc:description/>
  <cp:lastModifiedBy>Sucharda</cp:lastModifiedBy>
  <cp:lastPrinted>2012-10-25T19:12:39Z</cp:lastPrinted>
  <dcterms:created xsi:type="dcterms:W3CDTF">2012-08-01T09:13:53Z</dcterms:created>
  <dcterms:modified xsi:type="dcterms:W3CDTF">2012-12-03T15:21:58Z</dcterms:modified>
  <cp:category/>
  <cp:version/>
  <cp:contentType/>
  <cp:contentStatus/>
</cp:coreProperties>
</file>